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265" windowWidth="3720" windowHeight="414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'Tabelle1'!$A$1:$F$82</definedName>
  </definedNames>
  <calcPr fullCalcOnLoad="1"/>
</workbook>
</file>

<file path=xl/sharedStrings.xml><?xml version="1.0" encoding="utf-8"?>
<sst xmlns="http://schemas.openxmlformats.org/spreadsheetml/2006/main" count="19" uniqueCount="18">
  <si>
    <t xml:space="preserve">Einwohnerzahl </t>
  </si>
  <si>
    <t>W-Rate</t>
  </si>
  <si>
    <t>Wert</t>
  </si>
  <si>
    <t>Quelle</t>
  </si>
  <si>
    <t>1: Amtliche Zahl</t>
  </si>
  <si>
    <t>Quellen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</si>
  <si>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</si>
  <si>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</si>
  <si>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</si>
  <si>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</si>
  <si>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10: Stat. Jb. Dt. Reich</t>
  </si>
  <si>
    <t>12: Stat. Dt. Reichs</t>
  </si>
  <si>
    <t>Jahr</t>
  </si>
  <si>
    <t>Anmerkung</t>
  </si>
  <si>
    <t>Bevölkerung: Königreich Preußen (PRE)</t>
  </si>
  <si>
    <t>Gebiet: Regierungsbezirk Hohenzollernsche Lande (HOH)</t>
  </si>
  <si>
    <t>1: Köllmann/Kraus, Bevölkerungsstatistik</t>
  </si>
  <si>
    <t>Die vormaligen Fürstentümer Hohenzollern.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</si>
</sst>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Alignment="1">
      <alignment/>
    </xf>
    <xf numFmtId="10" fontId="0" fillId="2" borderId="0" xfId="0" applyNumberFormat="1" applyFill="1" applyAlignment="1">
      <alignment/>
    </xf>
    <xf numFmtId="0" fontId="0" fillId="2" borderId="0" xfId="0" applyFont="1" applyFill="1" applyAlignment="1">
      <alignment/>
    </xf>
    <xf numFmtId="1" fontId="4" fillId="2" borderId="0" xfId="0" applyNumberFormat="1" applyFont="1" applyFill="1" applyAlignment="1">
      <alignment horizontal="right"/>
    </xf>
    <xf numFmtId="0" fontId="0" fillId="3" borderId="0" xfId="0" applyFill="1" applyBorder="1" applyAlignment="1" applyProtection="1">
      <alignment/>
      <protection/>
    </xf>
    <xf numFmtId="1" fontId="4" fillId="3" borderId="0" xfId="0" applyNumberFormat="1" applyFont="1" applyFill="1" applyAlignment="1">
      <alignment horizontal="right"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31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14</v>
      </c>
    </row>
    <row r="3" ht="12.75">
      <c r="A3" s="1"/>
    </row>
    <row r="4" ht="12.75">
      <c r="A4" s="1" t="s">
        <v>15</v>
      </c>
    </row>
    <row r="5" ht="12.75">
      <c r="A5" s="1"/>
    </row>
    <row r="6" spans="1:6" ht="12.75">
      <c r="A6" s="5" t="s">
        <v>12</v>
      </c>
      <c r="B6" s="6" t="s">
        <v>0</v>
      </c>
      <c r="C6" s="6" t="s">
        <v>1</v>
      </c>
      <c r="D6" s="6" t="s">
        <v>2</v>
      </c>
      <c r="E6" s="6" t="s">
        <v>3</v>
      </c>
      <c r="F6" s="7" t="s">
        <v>13</v>
      </c>
    </row>
    <row r="7" spans="1:35" ht="12.75">
      <c r="A7" s="21">
        <v>1852</v>
      </c>
      <c r="B7" s="22">
        <v>65634</v>
      </c>
      <c r="C7" s="23"/>
      <c r="D7" s="22">
        <v>1</v>
      </c>
      <c r="E7" s="24">
        <v>1</v>
      </c>
      <c r="F7" s="22" t="s">
        <v>17</v>
      </c>
      <c r="L7" s="4"/>
      <c r="R7" s="4"/>
      <c r="AB7" s="4"/>
      <c r="AI7" s="4"/>
    </row>
    <row r="8" spans="1:35" ht="12.75">
      <c r="A8" s="16">
        <v>1853</v>
      </c>
      <c r="B8" s="17">
        <f>B7*(EXP(LN(B10/B7)/(A10-A7)))</f>
        <v>64852.05444309184</v>
      </c>
      <c r="C8" s="18">
        <f aca="true" t="shared" si="0" ref="C8:C69">(B8/B7-1)</f>
        <v>-0.011913726984614126</v>
      </c>
      <c r="D8" s="19">
        <v>5</v>
      </c>
      <c r="E8" s="20"/>
      <c r="F8" s="19"/>
      <c r="L8" s="4"/>
      <c r="R8" s="4"/>
      <c r="AB8" s="4"/>
      <c r="AI8" s="4"/>
    </row>
    <row r="9" spans="1:35" ht="12.75">
      <c r="A9" s="11">
        <v>1854</v>
      </c>
      <c r="B9" s="15">
        <f>B8*(EXP(LN(B10/B7)/(A10-A7)))</f>
        <v>64079.42477206551</v>
      </c>
      <c r="C9" s="13">
        <f t="shared" si="0"/>
        <v>-0.011913726984614126</v>
      </c>
      <c r="D9" s="12">
        <v>5</v>
      </c>
      <c r="E9" s="14"/>
      <c r="F9" s="12"/>
      <c r="L9" s="4"/>
      <c r="R9" s="4"/>
      <c r="AB9" s="4"/>
      <c r="AI9" s="4"/>
    </row>
    <row r="10" spans="1:35" ht="12.75">
      <c r="A10" s="16">
        <v>1855</v>
      </c>
      <c r="B10" s="19">
        <v>63316</v>
      </c>
      <c r="C10" s="18">
        <f t="shared" si="0"/>
        <v>-0.011913726984614126</v>
      </c>
      <c r="D10" s="19">
        <v>1</v>
      </c>
      <c r="E10" s="20">
        <v>1</v>
      </c>
      <c r="F10" s="19"/>
      <c r="L10" s="4"/>
      <c r="R10" s="4"/>
      <c r="AB10" s="4"/>
      <c r="AI10" s="4"/>
    </row>
    <row r="11" spans="1:35" ht="12.75">
      <c r="A11" s="11">
        <v>1856</v>
      </c>
      <c r="B11" s="15">
        <f>B10*(EXP(LN(B13/B10)/(A13-A10)))</f>
        <v>63620.86307832771</v>
      </c>
      <c r="C11" s="13">
        <f t="shared" si="0"/>
        <v>0.004814945327053399</v>
      </c>
      <c r="D11" s="12">
        <v>5</v>
      </c>
      <c r="E11" s="14"/>
      <c r="F11" s="12"/>
      <c r="L11" s="4"/>
      <c r="R11" s="4"/>
      <c r="AB11" s="4"/>
      <c r="AI11" s="4"/>
    </row>
    <row r="12" spans="1:35" ht="12.75">
      <c r="A12" s="16">
        <v>1857</v>
      </c>
      <c r="B12" s="17">
        <f>B11*(EXP(LN(B13/B10)/(A13-A10)))</f>
        <v>63927.194055709806</v>
      </c>
      <c r="C12" s="18">
        <f t="shared" si="0"/>
        <v>0.004814945327053399</v>
      </c>
      <c r="D12" s="19">
        <v>5</v>
      </c>
      <c r="E12" s="20"/>
      <c r="F12" s="19"/>
      <c r="L12" s="4"/>
      <c r="R12" s="4"/>
      <c r="AB12" s="4"/>
      <c r="AI12" s="4"/>
    </row>
    <row r="13" spans="1:35" ht="12.75">
      <c r="A13" s="11">
        <v>1858</v>
      </c>
      <c r="B13" s="12">
        <v>64235</v>
      </c>
      <c r="C13" s="13">
        <f t="shared" si="0"/>
        <v>0.004814945327053621</v>
      </c>
      <c r="D13" s="12">
        <v>1</v>
      </c>
      <c r="E13" s="14">
        <v>1</v>
      </c>
      <c r="F13" s="12"/>
      <c r="L13" s="4"/>
      <c r="R13" s="4"/>
      <c r="AB13" s="4"/>
      <c r="AI13" s="4"/>
    </row>
    <row r="14" spans="1:35" ht="12.75">
      <c r="A14" s="16">
        <v>1859</v>
      </c>
      <c r="B14" s="17">
        <f>B13*(EXP(LN(B16/B13)/(A16-A13)))</f>
        <v>64381.33305378977</v>
      </c>
      <c r="C14" s="18">
        <f t="shared" si="0"/>
        <v>0.002278089107025316</v>
      </c>
      <c r="D14" s="19">
        <v>5</v>
      </c>
      <c r="E14" s="20"/>
      <c r="F14" s="19"/>
      <c r="L14" s="4"/>
      <c r="R14" s="4"/>
      <c r="AB14" s="4"/>
      <c r="AI14" s="4"/>
    </row>
    <row r="15" spans="1:35" ht="12.75">
      <c r="A15" s="11">
        <v>1860</v>
      </c>
      <c r="B15" s="15">
        <f>B14*(EXP(LN(B16/B13)/(A16-A13)))</f>
        <v>64527.99946731538</v>
      </c>
      <c r="C15" s="13">
        <f t="shared" si="0"/>
        <v>0.002278089107025316</v>
      </c>
      <c r="D15" s="12">
        <v>5</v>
      </c>
      <c r="E15" s="14"/>
      <c r="F15" s="12"/>
      <c r="L15" s="4"/>
      <c r="R15" s="4"/>
      <c r="AB15" s="4"/>
      <c r="AI15" s="4"/>
    </row>
    <row r="16" spans="1:35" ht="12.75">
      <c r="A16" s="16">
        <v>1861</v>
      </c>
      <c r="B16" s="19">
        <v>64675</v>
      </c>
      <c r="C16" s="18">
        <f t="shared" si="0"/>
        <v>0.002278089107025316</v>
      </c>
      <c r="D16" s="19">
        <v>1</v>
      </c>
      <c r="E16" s="20">
        <v>1</v>
      </c>
      <c r="F16" s="19"/>
      <c r="L16" s="4"/>
      <c r="R16" s="4"/>
      <c r="AB16" s="4"/>
      <c r="AI16" s="4"/>
    </row>
    <row r="17" spans="1:35" ht="12.75">
      <c r="A17" s="11">
        <v>1862</v>
      </c>
      <c r="B17" s="15">
        <f>B16*(EXP(LN(B19/B16)/(A19-A16)))</f>
        <v>64769.19607460702</v>
      </c>
      <c r="C17" s="13">
        <f t="shared" si="0"/>
        <v>0.0014564526417784052</v>
      </c>
      <c r="D17" s="12">
        <v>5</v>
      </c>
      <c r="E17" s="14"/>
      <c r="F17" s="12"/>
      <c r="L17" s="4"/>
      <c r="R17" s="4"/>
      <c r="AB17" s="4"/>
      <c r="AI17" s="4"/>
    </row>
    <row r="18" spans="1:35" ht="12.75">
      <c r="A18" s="16">
        <v>1863</v>
      </c>
      <c r="B18" s="17">
        <f>B17*(EXP(LN(B19/B16)/(A19-A16)))</f>
        <v>64863.52934133574</v>
      </c>
      <c r="C18" s="18">
        <f t="shared" si="0"/>
        <v>0.0014564526417784052</v>
      </c>
      <c r="D18" s="19">
        <v>5</v>
      </c>
      <c r="E18" s="20"/>
      <c r="F18" s="19"/>
      <c r="L18" s="4"/>
      <c r="R18" s="4"/>
      <c r="AB18" s="4"/>
      <c r="AI18" s="4"/>
    </row>
    <row r="19" spans="1:35" ht="12.75">
      <c r="A19" s="11">
        <v>1864</v>
      </c>
      <c r="B19" s="12">
        <v>64958</v>
      </c>
      <c r="C19" s="13">
        <f t="shared" si="0"/>
        <v>0.0014564526417784052</v>
      </c>
      <c r="D19" s="12">
        <v>1</v>
      </c>
      <c r="E19" s="14">
        <v>1</v>
      </c>
      <c r="F19" s="12"/>
      <c r="L19" s="4"/>
      <c r="R19" s="4"/>
      <c r="AB19" s="4"/>
      <c r="AI19" s="4"/>
    </row>
    <row r="20" spans="1:35" ht="12.75">
      <c r="A20" s="16">
        <v>1865</v>
      </c>
      <c r="B20" s="17">
        <f>B19*(EXP(LN(B22/B19)/(A22-A19)))</f>
        <v>64849.151038951735</v>
      </c>
      <c r="C20" s="18">
        <f t="shared" si="0"/>
        <v>-0.001675682149208213</v>
      </c>
      <c r="D20" s="19">
        <v>5</v>
      </c>
      <c r="E20" s="20"/>
      <c r="F20" s="19"/>
      <c r="L20" s="4"/>
      <c r="R20" s="4"/>
      <c r="AB20" s="4"/>
      <c r="AI20" s="4"/>
    </row>
    <row r="21" spans="1:35" ht="12.75">
      <c r="A21" s="11">
        <v>1866</v>
      </c>
      <c r="B21" s="15">
        <f>B20*(EXP(LN(B22/B19)/(A22-A19)))</f>
        <v>64740.484474164456</v>
      </c>
      <c r="C21" s="13">
        <f t="shared" si="0"/>
        <v>-0.001675682149208213</v>
      </c>
      <c r="D21" s="12">
        <v>5</v>
      </c>
      <c r="E21" s="14"/>
      <c r="F21" s="12"/>
      <c r="L21" s="4"/>
      <c r="R21" s="4"/>
      <c r="AB21" s="4"/>
      <c r="AI21" s="4"/>
    </row>
    <row r="22" spans="1:35" ht="12.75">
      <c r="A22" s="16">
        <v>1867</v>
      </c>
      <c r="B22" s="19">
        <v>64632</v>
      </c>
      <c r="C22" s="18">
        <f t="shared" si="0"/>
        <v>-0.001675682149208324</v>
      </c>
      <c r="D22" s="19">
        <v>1</v>
      </c>
      <c r="E22" s="20">
        <v>1</v>
      </c>
      <c r="F22" s="19"/>
      <c r="L22" s="4"/>
      <c r="R22" s="4"/>
      <c r="AB22" s="4"/>
      <c r="AI22" s="4"/>
    </row>
    <row r="23" spans="1:35" ht="12.75">
      <c r="A23" s="11">
        <v>1868</v>
      </c>
      <c r="B23" s="15">
        <f>B22*(EXP(LN(B26/B22)/(A26-A22)))</f>
        <v>64862.2665077562</v>
      </c>
      <c r="C23" s="13">
        <f t="shared" si="0"/>
        <v>0.003562732203184149</v>
      </c>
      <c r="D23" s="12">
        <v>5</v>
      </c>
      <c r="E23" s="14"/>
      <c r="F23" s="12"/>
      <c r="L23" s="4"/>
      <c r="R23" s="4"/>
      <c r="AB23" s="4"/>
      <c r="AI23" s="4"/>
    </row>
    <row r="24" spans="1:35" ht="12.75">
      <c r="A24" s="16">
        <v>1869</v>
      </c>
      <c r="B24" s="17">
        <f>B23*(EXP(LN(B26/B22)/(A26-A22)))</f>
        <v>65093.353393414895</v>
      </c>
      <c r="C24" s="18">
        <f t="shared" si="0"/>
        <v>0.003562732203184149</v>
      </c>
      <c r="D24" s="19">
        <v>5</v>
      </c>
      <c r="E24" s="20"/>
      <c r="F24" s="19"/>
      <c r="L24" s="4"/>
      <c r="R24" s="4"/>
      <c r="AB24" s="4"/>
      <c r="AI24" s="4"/>
    </row>
    <row r="25" spans="1:35" ht="12.75">
      <c r="A25" s="11">
        <v>1870</v>
      </c>
      <c r="B25" s="15">
        <f>B24*(EXP(LN(B26/B22)/(A26-A22)))</f>
        <v>65325.26357976286</v>
      </c>
      <c r="C25" s="13">
        <f t="shared" si="0"/>
        <v>0.003562732203184149</v>
      </c>
      <c r="D25" s="12">
        <v>5</v>
      </c>
      <c r="E25" s="14"/>
      <c r="F25" s="12"/>
      <c r="L25" s="4"/>
      <c r="R25" s="4"/>
      <c r="AB25" s="4"/>
      <c r="AI25" s="4"/>
    </row>
    <row r="26" spans="1:35" ht="12.75">
      <c r="A26" s="16">
        <v>1871</v>
      </c>
      <c r="B26" s="19">
        <v>65558</v>
      </c>
      <c r="C26" s="18">
        <f t="shared" si="0"/>
        <v>0.003562732203184593</v>
      </c>
      <c r="D26" s="19">
        <v>1</v>
      </c>
      <c r="E26" s="20">
        <v>1</v>
      </c>
      <c r="F26" s="19"/>
      <c r="L26" s="4"/>
      <c r="R26" s="4"/>
      <c r="AB26" s="4"/>
      <c r="AI26" s="4"/>
    </row>
    <row r="27" spans="1:35" ht="12.75">
      <c r="A27" s="11">
        <v>1872</v>
      </c>
      <c r="B27" s="12">
        <v>65700</v>
      </c>
      <c r="C27" s="13">
        <f t="shared" si="0"/>
        <v>0.0021660209280331966</v>
      </c>
      <c r="D27" s="12">
        <v>2</v>
      </c>
      <c r="E27" s="14">
        <v>12</v>
      </c>
      <c r="F27" s="12"/>
      <c r="L27" s="4"/>
      <c r="R27" s="4"/>
      <c r="AB27" s="4"/>
      <c r="AI27" s="4"/>
    </row>
    <row r="28" spans="1:35" ht="12.75">
      <c r="A28" s="16">
        <v>1873</v>
      </c>
      <c r="B28" s="19">
        <v>65900</v>
      </c>
      <c r="C28" s="18">
        <f t="shared" si="0"/>
        <v>0.003044140030441511</v>
      </c>
      <c r="D28" s="19">
        <v>2</v>
      </c>
      <c r="E28" s="20">
        <v>12</v>
      </c>
      <c r="F28" s="19"/>
      <c r="L28" s="4"/>
      <c r="R28" s="4"/>
      <c r="AB28" s="4"/>
      <c r="AI28" s="4"/>
    </row>
    <row r="29" spans="1:35" ht="12.75">
      <c r="A29" s="11">
        <v>1874</v>
      </c>
      <c r="B29" s="12">
        <v>66200</v>
      </c>
      <c r="C29" s="13">
        <f t="shared" si="0"/>
        <v>0.004552352048558417</v>
      </c>
      <c r="D29" s="12">
        <v>2</v>
      </c>
      <c r="E29" s="14">
        <v>12</v>
      </c>
      <c r="F29" s="12"/>
      <c r="L29" s="4"/>
      <c r="R29" s="4"/>
      <c r="AB29" s="4"/>
      <c r="AI29" s="4"/>
    </row>
    <row r="30" spans="1:35" ht="12.75">
      <c r="A30" s="16">
        <v>1875</v>
      </c>
      <c r="B30" s="19">
        <v>66466</v>
      </c>
      <c r="C30" s="18">
        <f t="shared" si="0"/>
        <v>0.004018126888217566</v>
      </c>
      <c r="D30" s="19">
        <v>1</v>
      </c>
      <c r="E30" s="20">
        <v>1</v>
      </c>
      <c r="F30" s="19"/>
      <c r="L30" s="4"/>
      <c r="R30" s="4"/>
      <c r="AB30" s="4"/>
      <c r="AI30" s="4"/>
    </row>
    <row r="31" spans="1:35" ht="12.75">
      <c r="A31" s="11">
        <v>1876</v>
      </c>
      <c r="B31" s="12">
        <v>66600</v>
      </c>
      <c r="C31" s="13">
        <f t="shared" si="0"/>
        <v>0.002016068365781054</v>
      </c>
      <c r="D31" s="12">
        <v>2</v>
      </c>
      <c r="E31" s="14">
        <v>12</v>
      </c>
      <c r="F31" s="12"/>
      <c r="L31" s="4"/>
      <c r="R31" s="4"/>
      <c r="AB31" s="4"/>
      <c r="AI31" s="4"/>
    </row>
    <row r="32" spans="1:35" ht="12.75">
      <c r="A32" s="16">
        <v>1877</v>
      </c>
      <c r="B32" s="19">
        <v>66800</v>
      </c>
      <c r="C32" s="18">
        <f t="shared" si="0"/>
        <v>0.0030030030030030463</v>
      </c>
      <c r="D32" s="19">
        <v>2</v>
      </c>
      <c r="E32" s="20">
        <v>12</v>
      </c>
      <c r="F32" s="19"/>
      <c r="L32" s="4"/>
      <c r="R32" s="4"/>
      <c r="AB32" s="4"/>
      <c r="AI32" s="4"/>
    </row>
    <row r="33" spans="1:35" ht="12.75">
      <c r="A33" s="11">
        <v>1878</v>
      </c>
      <c r="B33" s="12">
        <v>67000</v>
      </c>
      <c r="C33" s="13">
        <f t="shared" si="0"/>
        <v>0.0029940119760478723</v>
      </c>
      <c r="D33" s="12">
        <v>2</v>
      </c>
      <c r="E33" s="14">
        <v>12</v>
      </c>
      <c r="F33" s="12"/>
      <c r="L33" s="4"/>
      <c r="R33" s="4"/>
      <c r="AB33" s="4"/>
      <c r="AI33" s="4"/>
    </row>
    <row r="34" spans="1:35" ht="12.75">
      <c r="A34" s="16">
        <v>1879</v>
      </c>
      <c r="B34" s="19">
        <v>67300</v>
      </c>
      <c r="C34" s="18">
        <f t="shared" si="0"/>
        <v>0.004477611940298498</v>
      </c>
      <c r="D34" s="19">
        <v>2</v>
      </c>
      <c r="E34" s="20">
        <v>12</v>
      </c>
      <c r="F34" s="19"/>
      <c r="L34" s="4"/>
      <c r="R34" s="4"/>
      <c r="AB34" s="4"/>
      <c r="AI34" s="4"/>
    </row>
    <row r="35" spans="1:35" ht="12.75">
      <c r="A35" s="11">
        <v>1880</v>
      </c>
      <c r="B35" s="12">
        <v>67624</v>
      </c>
      <c r="C35" s="13">
        <f t="shared" si="0"/>
        <v>0.004814264487369879</v>
      </c>
      <c r="D35" s="12">
        <v>1</v>
      </c>
      <c r="E35" s="14">
        <v>10</v>
      </c>
      <c r="F35" s="12"/>
      <c r="L35" s="4"/>
      <c r="R35" s="4"/>
      <c r="AB35" s="4"/>
      <c r="AI35" s="4"/>
    </row>
    <row r="36" spans="1:35" ht="12.75">
      <c r="A36" s="16">
        <v>1881</v>
      </c>
      <c r="B36" s="19">
        <v>67600</v>
      </c>
      <c r="C36" s="18">
        <f t="shared" si="0"/>
        <v>-0.0003549035845261672</v>
      </c>
      <c r="D36" s="19">
        <v>2</v>
      </c>
      <c r="E36" s="20">
        <v>12</v>
      </c>
      <c r="F36" s="19"/>
      <c r="L36" s="4"/>
      <c r="R36" s="4"/>
      <c r="AB36" s="4"/>
      <c r="AI36" s="4"/>
    </row>
    <row r="37" spans="1:35" ht="12.75">
      <c r="A37" s="11">
        <v>1882</v>
      </c>
      <c r="B37" s="12">
        <v>67500</v>
      </c>
      <c r="C37" s="13">
        <f t="shared" si="0"/>
        <v>-0.0014792899408283544</v>
      </c>
      <c r="D37" s="12">
        <v>2</v>
      </c>
      <c r="E37" s="14">
        <v>12</v>
      </c>
      <c r="F37" s="12"/>
      <c r="L37" s="4"/>
      <c r="R37" s="4"/>
      <c r="AB37" s="4"/>
      <c r="AI37" s="4"/>
    </row>
    <row r="38" spans="1:35" ht="12.75">
      <c r="A38" s="16">
        <v>1883</v>
      </c>
      <c r="B38" s="19">
        <v>67300</v>
      </c>
      <c r="C38" s="18">
        <f t="shared" si="0"/>
        <v>-0.002962962962962945</v>
      </c>
      <c r="D38" s="19">
        <v>2</v>
      </c>
      <c r="E38" s="20">
        <v>12</v>
      </c>
      <c r="F38" s="19"/>
      <c r="L38" s="4"/>
      <c r="R38" s="4"/>
      <c r="AB38" s="4"/>
      <c r="AI38" s="4"/>
    </row>
    <row r="39" spans="1:35" ht="12.75">
      <c r="A39" s="11">
        <v>1884</v>
      </c>
      <c r="B39" s="12">
        <v>67100</v>
      </c>
      <c r="C39" s="13">
        <f t="shared" si="0"/>
        <v>-0.002971768202080227</v>
      </c>
      <c r="D39" s="12">
        <v>2</v>
      </c>
      <c r="E39" s="14">
        <v>12</v>
      </c>
      <c r="F39" s="12"/>
      <c r="L39" s="4"/>
      <c r="R39" s="4"/>
      <c r="AB39" s="4"/>
      <c r="AI39" s="4"/>
    </row>
    <row r="40" spans="1:35" ht="12.75">
      <c r="A40" s="16">
        <v>1885</v>
      </c>
      <c r="B40" s="19">
        <v>66720</v>
      </c>
      <c r="C40" s="18">
        <f t="shared" si="0"/>
        <v>-0.005663189269746627</v>
      </c>
      <c r="D40" s="19">
        <v>1</v>
      </c>
      <c r="E40" s="20">
        <v>10</v>
      </c>
      <c r="F40" s="19"/>
      <c r="L40" s="4"/>
      <c r="R40" s="4"/>
      <c r="AB40" s="4"/>
      <c r="AI40" s="4"/>
    </row>
    <row r="41" spans="1:35" ht="12.75">
      <c r="A41" s="11">
        <v>1886</v>
      </c>
      <c r="B41" s="12">
        <v>66700</v>
      </c>
      <c r="C41" s="13">
        <f t="shared" si="0"/>
        <v>-0.0002997601918465209</v>
      </c>
      <c r="D41" s="12">
        <v>2</v>
      </c>
      <c r="E41" s="14">
        <v>12</v>
      </c>
      <c r="F41" s="12"/>
      <c r="L41" s="4"/>
      <c r="R41" s="4"/>
      <c r="AB41" s="4"/>
      <c r="AI41" s="4"/>
    </row>
    <row r="42" spans="1:35" ht="12.75">
      <c r="A42" s="16">
        <v>1887</v>
      </c>
      <c r="B42" s="19">
        <v>66800</v>
      </c>
      <c r="C42" s="18">
        <f t="shared" si="0"/>
        <v>0.0014992503748125774</v>
      </c>
      <c r="D42" s="19">
        <v>2</v>
      </c>
      <c r="E42" s="20">
        <v>12</v>
      </c>
      <c r="F42" s="19"/>
      <c r="L42" s="4"/>
      <c r="R42" s="4"/>
      <c r="AB42" s="4"/>
      <c r="AI42" s="4"/>
    </row>
    <row r="43" spans="1:35" ht="12.75">
      <c r="A43" s="11">
        <v>1888</v>
      </c>
      <c r="B43" s="12">
        <v>66900</v>
      </c>
      <c r="C43" s="13">
        <f t="shared" si="0"/>
        <v>0.0014970059880239361</v>
      </c>
      <c r="D43" s="12">
        <v>2</v>
      </c>
      <c r="E43" s="14">
        <v>12</v>
      </c>
      <c r="F43" s="12"/>
      <c r="L43" s="4"/>
      <c r="R43" s="4"/>
      <c r="AB43" s="4"/>
      <c r="AI43" s="4"/>
    </row>
    <row r="44" spans="1:35" ht="12.75">
      <c r="A44" s="16">
        <v>1889</v>
      </c>
      <c r="B44" s="19">
        <v>66700</v>
      </c>
      <c r="C44" s="18">
        <f t="shared" si="0"/>
        <v>-0.002989536621823663</v>
      </c>
      <c r="D44" s="19">
        <v>2</v>
      </c>
      <c r="E44" s="20">
        <v>12</v>
      </c>
      <c r="F44" s="19"/>
      <c r="L44" s="4"/>
      <c r="R44" s="4"/>
      <c r="AB44" s="4"/>
      <c r="AI44" s="4"/>
    </row>
    <row r="45" spans="1:35" ht="12.75">
      <c r="A45" s="11">
        <v>1890</v>
      </c>
      <c r="B45" s="12">
        <v>66085</v>
      </c>
      <c r="C45" s="13">
        <f t="shared" si="0"/>
        <v>-0.009220389805097429</v>
      </c>
      <c r="D45" s="12">
        <v>1</v>
      </c>
      <c r="E45" s="14">
        <v>10</v>
      </c>
      <c r="F45" s="12"/>
      <c r="L45" s="4"/>
      <c r="R45" s="4"/>
      <c r="AB45" s="4"/>
      <c r="AI45" s="4"/>
    </row>
    <row r="46" spans="1:35" ht="12.75">
      <c r="A46" s="16">
        <v>1891</v>
      </c>
      <c r="B46" s="19">
        <v>66000</v>
      </c>
      <c r="C46" s="18">
        <f t="shared" si="0"/>
        <v>-0.0012862222894757247</v>
      </c>
      <c r="D46" s="19">
        <v>2</v>
      </c>
      <c r="E46" s="20">
        <v>12</v>
      </c>
      <c r="F46" s="19"/>
      <c r="L46" s="4"/>
      <c r="R46" s="4"/>
      <c r="AB46" s="4"/>
      <c r="AI46" s="4"/>
    </row>
    <row r="47" spans="1:35" ht="12.75">
      <c r="A47" s="11">
        <v>1892</v>
      </c>
      <c r="B47" s="12">
        <v>66000</v>
      </c>
      <c r="C47" s="13">
        <f t="shared" si="0"/>
        <v>0</v>
      </c>
      <c r="D47" s="12">
        <v>2</v>
      </c>
      <c r="E47" s="14">
        <v>12</v>
      </c>
      <c r="F47" s="12"/>
      <c r="L47" s="4"/>
      <c r="R47" s="4"/>
      <c r="AB47" s="4"/>
      <c r="AI47" s="4"/>
    </row>
    <row r="48" spans="1:35" ht="12.75">
      <c r="A48" s="16">
        <v>1893</v>
      </c>
      <c r="B48" s="19">
        <v>66000</v>
      </c>
      <c r="C48" s="18">
        <f t="shared" si="0"/>
        <v>0</v>
      </c>
      <c r="D48" s="19">
        <v>2</v>
      </c>
      <c r="E48" s="20">
        <v>12</v>
      </c>
      <c r="F48" s="19"/>
      <c r="L48" s="4"/>
      <c r="R48" s="4"/>
      <c r="AB48" s="4"/>
      <c r="AI48" s="4"/>
    </row>
    <row r="49" spans="1:35" ht="12.75">
      <c r="A49" s="11">
        <v>1894</v>
      </c>
      <c r="B49" s="12">
        <v>65800</v>
      </c>
      <c r="C49" s="13">
        <f t="shared" si="0"/>
        <v>-0.00303030303030305</v>
      </c>
      <c r="D49" s="12">
        <v>2</v>
      </c>
      <c r="E49" s="14">
        <v>12</v>
      </c>
      <c r="F49" s="12"/>
      <c r="L49" s="4"/>
      <c r="R49" s="4"/>
      <c r="AB49" s="4"/>
      <c r="AI49" s="4"/>
    </row>
    <row r="50" spans="1:35" ht="12.75">
      <c r="A50" s="16">
        <v>1895</v>
      </c>
      <c r="B50" s="19">
        <v>65752</v>
      </c>
      <c r="C50" s="18">
        <f t="shared" si="0"/>
        <v>-0.0007294832826747477</v>
      </c>
      <c r="D50" s="19">
        <v>1</v>
      </c>
      <c r="E50" s="20">
        <v>10</v>
      </c>
      <c r="F50" s="19"/>
      <c r="L50" s="4"/>
      <c r="R50" s="4"/>
      <c r="AB50" s="4"/>
      <c r="AI50" s="4"/>
    </row>
    <row r="51" spans="1:35" ht="12.75">
      <c r="A51" s="11">
        <v>1896</v>
      </c>
      <c r="B51" s="12">
        <v>66000</v>
      </c>
      <c r="C51" s="13">
        <f t="shared" si="0"/>
        <v>0.003771748387881635</v>
      </c>
      <c r="D51" s="12">
        <v>2</v>
      </c>
      <c r="E51" s="14">
        <v>12</v>
      </c>
      <c r="F51" s="12"/>
      <c r="L51" s="4"/>
      <c r="R51" s="4"/>
      <c r="AB51" s="4"/>
      <c r="AI51" s="4"/>
    </row>
    <row r="52" spans="1:35" ht="12.75">
      <c r="A52" s="16">
        <v>1897</v>
      </c>
      <c r="B52" s="19">
        <v>66200</v>
      </c>
      <c r="C52" s="18">
        <f t="shared" si="0"/>
        <v>0.003030303030302939</v>
      </c>
      <c r="D52" s="19">
        <v>2</v>
      </c>
      <c r="E52" s="20">
        <v>12</v>
      </c>
      <c r="F52" s="19"/>
      <c r="L52" s="4"/>
      <c r="R52" s="4"/>
      <c r="AB52" s="4"/>
      <c r="AI52" s="4"/>
    </row>
    <row r="53" spans="1:35" ht="12.75">
      <c r="A53" s="11">
        <v>1898</v>
      </c>
      <c r="B53" s="12">
        <v>66400</v>
      </c>
      <c r="C53" s="13">
        <f t="shared" si="0"/>
        <v>0.0030211480362538623</v>
      </c>
      <c r="D53" s="12">
        <v>2</v>
      </c>
      <c r="E53" s="14">
        <v>12</v>
      </c>
      <c r="F53" s="12"/>
      <c r="L53" s="4"/>
      <c r="R53" s="4"/>
      <c r="AB53" s="4"/>
      <c r="AI53" s="4"/>
    </row>
    <row r="54" spans="1:35" ht="12.75">
      <c r="A54" s="16">
        <v>1899</v>
      </c>
      <c r="B54" s="19">
        <v>66500</v>
      </c>
      <c r="C54" s="18">
        <f t="shared" si="0"/>
        <v>0.001506024096385561</v>
      </c>
      <c r="D54" s="19">
        <v>2</v>
      </c>
      <c r="E54" s="20">
        <v>12</v>
      </c>
      <c r="F54" s="19"/>
      <c r="L54" s="4"/>
      <c r="R54" s="4"/>
      <c r="AB54" s="4"/>
      <c r="AI54" s="4"/>
    </row>
    <row r="55" spans="1:35" ht="12.75">
      <c r="A55" s="11">
        <v>1900</v>
      </c>
      <c r="B55" s="12">
        <v>66780</v>
      </c>
      <c r="C55" s="13">
        <f t="shared" si="0"/>
        <v>0.004210526315789442</v>
      </c>
      <c r="D55" s="12">
        <v>1</v>
      </c>
      <c r="E55" s="14">
        <v>10</v>
      </c>
      <c r="F55" s="12"/>
      <c r="L55" s="4"/>
      <c r="R55" s="4"/>
      <c r="AB55" s="4"/>
      <c r="AI55" s="4"/>
    </row>
    <row r="56" spans="1:35" ht="12.75">
      <c r="A56" s="16">
        <v>1901</v>
      </c>
      <c r="B56" s="19">
        <v>67000</v>
      </c>
      <c r="C56" s="18">
        <f t="shared" si="0"/>
        <v>0.0032943995208145616</v>
      </c>
      <c r="D56" s="19">
        <v>2</v>
      </c>
      <c r="E56" s="20">
        <v>12</v>
      </c>
      <c r="F56" s="19"/>
      <c r="L56" s="4"/>
      <c r="R56" s="4"/>
      <c r="AB56" s="4"/>
      <c r="AI56" s="4"/>
    </row>
    <row r="57" spans="1:35" ht="12.75">
      <c r="A57" s="11">
        <v>1902</v>
      </c>
      <c r="B57" s="12">
        <v>67300</v>
      </c>
      <c r="C57" s="13">
        <f t="shared" si="0"/>
        <v>0.004477611940298498</v>
      </c>
      <c r="D57" s="12">
        <v>2</v>
      </c>
      <c r="E57" s="14">
        <v>12</v>
      </c>
      <c r="F57" s="12"/>
      <c r="L57" s="4"/>
      <c r="R57" s="4"/>
      <c r="AB57" s="4"/>
      <c r="AI57" s="4"/>
    </row>
    <row r="58" spans="1:35" ht="12.75">
      <c r="A58" s="16">
        <v>1903</v>
      </c>
      <c r="B58" s="19">
        <v>67600</v>
      </c>
      <c r="C58" s="18">
        <f t="shared" si="0"/>
        <v>0.004457652303120341</v>
      </c>
      <c r="D58" s="19">
        <v>2</v>
      </c>
      <c r="E58" s="20">
        <v>12</v>
      </c>
      <c r="F58" s="19"/>
      <c r="L58" s="4"/>
      <c r="R58" s="4"/>
      <c r="AB58" s="4"/>
      <c r="AI58" s="4"/>
    </row>
    <row r="59" spans="1:35" ht="12.75">
      <c r="A59" s="11">
        <v>1904</v>
      </c>
      <c r="B59" s="12">
        <v>67900</v>
      </c>
      <c r="C59" s="13">
        <f t="shared" si="0"/>
        <v>0.004437869822485174</v>
      </c>
      <c r="D59" s="12">
        <v>2</v>
      </c>
      <c r="E59" s="14">
        <v>12</v>
      </c>
      <c r="F59" s="12"/>
      <c r="L59" s="4"/>
      <c r="R59" s="4"/>
      <c r="AB59" s="4"/>
      <c r="AI59" s="4"/>
    </row>
    <row r="60" spans="1:35" ht="12.75">
      <c r="A60" s="16">
        <v>1905</v>
      </c>
      <c r="B60" s="19">
        <v>68282</v>
      </c>
      <c r="C60" s="18">
        <f t="shared" si="0"/>
        <v>0.005625920471281187</v>
      </c>
      <c r="D60" s="19">
        <v>1</v>
      </c>
      <c r="E60" s="20">
        <v>10</v>
      </c>
      <c r="F60" s="19"/>
      <c r="L60" s="4"/>
      <c r="R60" s="4"/>
      <c r="AB60" s="4"/>
      <c r="AI60" s="4"/>
    </row>
    <row r="61" spans="1:35" ht="12.75">
      <c r="A61" s="11">
        <v>1906</v>
      </c>
      <c r="B61" s="12">
        <v>68600</v>
      </c>
      <c r="C61" s="13">
        <f t="shared" si="0"/>
        <v>0.0046571570838580545</v>
      </c>
      <c r="D61" s="12">
        <v>2</v>
      </c>
      <c r="E61" s="14">
        <v>12</v>
      </c>
      <c r="F61" s="12"/>
      <c r="L61" s="4"/>
      <c r="R61" s="4"/>
      <c r="AB61" s="4"/>
      <c r="AI61" s="4"/>
    </row>
    <row r="62" spans="1:35" ht="12.75">
      <c r="A62" s="16">
        <v>1907</v>
      </c>
      <c r="B62" s="19">
        <v>69000</v>
      </c>
      <c r="C62" s="18">
        <f t="shared" si="0"/>
        <v>0.005830903790087438</v>
      </c>
      <c r="D62" s="19">
        <v>2</v>
      </c>
      <c r="E62" s="20">
        <v>12</v>
      </c>
      <c r="F62" s="19"/>
      <c r="L62" s="4"/>
      <c r="R62" s="4"/>
      <c r="AB62" s="4"/>
      <c r="AI62" s="4"/>
    </row>
    <row r="63" spans="1:35" ht="12.75">
      <c r="A63" s="11">
        <v>1908</v>
      </c>
      <c r="B63" s="12">
        <v>69600</v>
      </c>
      <c r="C63" s="13">
        <f t="shared" si="0"/>
        <v>0.008695652173912993</v>
      </c>
      <c r="D63" s="12">
        <v>2</v>
      </c>
      <c r="E63" s="14">
        <v>12</v>
      </c>
      <c r="F63" s="12"/>
      <c r="L63" s="4"/>
      <c r="R63" s="4"/>
      <c r="AB63" s="4"/>
      <c r="AI63" s="4"/>
    </row>
    <row r="64" spans="1:35" ht="12.75">
      <c r="A64" s="16">
        <v>1909</v>
      </c>
      <c r="B64" s="19">
        <v>70200</v>
      </c>
      <c r="C64" s="18">
        <f t="shared" si="0"/>
        <v>0.008620689655172376</v>
      </c>
      <c r="D64" s="19">
        <v>2</v>
      </c>
      <c r="E64" s="20">
        <v>12</v>
      </c>
      <c r="F64" s="19"/>
      <c r="L64" s="4"/>
      <c r="R64" s="4"/>
      <c r="AB64" s="4"/>
      <c r="AI64" s="4"/>
    </row>
    <row r="65" spans="1:35" ht="12.75">
      <c r="A65" s="11">
        <v>1910</v>
      </c>
      <c r="B65" s="12">
        <v>71011</v>
      </c>
      <c r="C65" s="13">
        <f t="shared" si="0"/>
        <v>0.011552706552706571</v>
      </c>
      <c r="D65" s="12">
        <v>1</v>
      </c>
      <c r="E65" s="14">
        <v>10</v>
      </c>
      <c r="F65" s="12"/>
      <c r="L65" s="4"/>
      <c r="R65" s="4"/>
      <c r="AB65" s="4"/>
      <c r="AI65" s="4"/>
    </row>
    <row r="66" spans="1:35" ht="12.75">
      <c r="A66" s="16">
        <v>1911</v>
      </c>
      <c r="B66" s="19">
        <v>71000</v>
      </c>
      <c r="C66" s="18">
        <f t="shared" si="0"/>
        <v>-0.0001549055780090125</v>
      </c>
      <c r="D66" s="19">
        <v>2</v>
      </c>
      <c r="E66" s="20">
        <v>12</v>
      </c>
      <c r="F66" s="19"/>
      <c r="L66" s="4"/>
      <c r="R66" s="4"/>
      <c r="AB66" s="4"/>
      <c r="AI66" s="4"/>
    </row>
    <row r="67" spans="1:35" ht="12.75">
      <c r="A67" s="11">
        <v>1912</v>
      </c>
      <c r="B67" s="12">
        <v>71000</v>
      </c>
      <c r="C67" s="13">
        <f t="shared" si="0"/>
        <v>0</v>
      </c>
      <c r="D67" s="12">
        <v>2</v>
      </c>
      <c r="E67" s="14">
        <v>12</v>
      </c>
      <c r="F67" s="12"/>
      <c r="L67" s="4"/>
      <c r="R67" s="4"/>
      <c r="AB67" s="4"/>
      <c r="AI67" s="4"/>
    </row>
    <row r="68" spans="1:35" ht="12.75">
      <c r="A68" s="16">
        <v>1913</v>
      </c>
      <c r="B68" s="19">
        <v>72000</v>
      </c>
      <c r="C68" s="18">
        <f t="shared" si="0"/>
        <v>0.014084507042253502</v>
      </c>
      <c r="D68" s="19">
        <v>2</v>
      </c>
      <c r="E68" s="20">
        <v>12</v>
      </c>
      <c r="F68" s="19"/>
      <c r="L68" s="4"/>
      <c r="R68" s="4"/>
      <c r="AB68" s="4"/>
      <c r="AI68" s="4"/>
    </row>
    <row r="69" spans="1:35" ht="12.75">
      <c r="A69" s="11">
        <v>1914</v>
      </c>
      <c r="B69" s="12">
        <v>72000</v>
      </c>
      <c r="C69" s="13">
        <f t="shared" si="0"/>
        <v>0</v>
      </c>
      <c r="D69" s="12">
        <v>2</v>
      </c>
      <c r="E69" s="14">
        <v>12</v>
      </c>
      <c r="F69" s="12"/>
      <c r="L69" s="4"/>
      <c r="R69" s="4"/>
      <c r="AB69" s="4"/>
      <c r="AI69" s="4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8" t="s">
        <v>5</v>
      </c>
      <c r="B72" s="8"/>
      <c r="C72" s="8"/>
      <c r="D72" s="8"/>
      <c r="E72" s="8"/>
      <c r="L72" s="1"/>
    </row>
    <row r="73" spans="1:12" ht="12.75">
      <c r="A73" s="9" t="s">
        <v>16</v>
      </c>
      <c r="B73" s="8"/>
      <c r="C73" s="8"/>
      <c r="D73" s="8"/>
      <c r="E73" s="8"/>
      <c r="L73" s="1"/>
    </row>
    <row r="74" spans="1:12" ht="12.75">
      <c r="A74" s="9" t="s">
        <v>10</v>
      </c>
      <c r="B74" s="8"/>
      <c r="C74" s="8"/>
      <c r="D74" s="8"/>
      <c r="E74" s="8"/>
      <c r="L74" s="1"/>
    </row>
    <row r="75" spans="1:12" ht="12.75">
      <c r="A75" s="9" t="s">
        <v>11</v>
      </c>
      <c r="B75" s="8"/>
      <c r="C75" s="8"/>
      <c r="D75" s="8"/>
      <c r="E75" s="8"/>
      <c r="L75" s="1"/>
    </row>
    <row r="76" spans="1:12" ht="12.75">
      <c r="A76" s="8"/>
      <c r="B76" s="8"/>
      <c r="C76" s="8"/>
      <c r="D76" s="8"/>
      <c r="E76" s="8"/>
      <c r="L76" s="1"/>
    </row>
    <row r="77" spans="1:12" ht="12.75">
      <c r="A77" s="10" t="s">
        <v>2</v>
      </c>
      <c r="B77" s="8"/>
      <c r="C77" s="8"/>
      <c r="D77" s="8"/>
      <c r="E77" s="8"/>
      <c r="L77" s="1"/>
    </row>
    <row r="78" spans="1:12" ht="12.75">
      <c r="A78" s="10" t="s">
        <v>4</v>
      </c>
      <c r="B78" s="8"/>
      <c r="C78" s="8"/>
      <c r="D78" s="8"/>
      <c r="E78" s="8"/>
      <c r="L78" s="1"/>
    </row>
    <row r="79" spans="1:12" ht="12.75">
      <c r="A79" s="10" t="s">
        <v>6</v>
      </c>
      <c r="B79" s="8"/>
      <c r="C79" s="8"/>
      <c r="D79" s="8"/>
      <c r="E79" s="8"/>
      <c r="L79" s="1"/>
    </row>
    <row r="80" spans="1:12" ht="12.75">
      <c r="A80" s="10" t="s">
        <v>7</v>
      </c>
      <c r="B80" s="8"/>
      <c r="C80" s="8"/>
      <c r="D80" s="8"/>
      <c r="E80" s="8"/>
      <c r="L80" s="1"/>
    </row>
    <row r="81" spans="1:12" ht="12.75">
      <c r="A81" s="10" t="s">
        <v>8</v>
      </c>
      <c r="B81" s="8"/>
      <c r="C81" s="8"/>
      <c r="D81" s="8"/>
      <c r="E81" s="8"/>
      <c r="L81" s="1"/>
    </row>
    <row r="82" spans="1:12" ht="12.75">
      <c r="A82" s="10" t="s">
        <v>9</v>
      </c>
      <c r="B82" s="8"/>
      <c r="C82" s="8"/>
      <c r="D82" s="8"/>
      <c r="E82" s="8"/>
      <c r="L82" s="1"/>
    </row>
    <row r="83" spans="1:12" ht="12.75">
      <c r="A83" s="3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</sheetData>
  <printOptions gridLines="1"/>
  <pageMargins left="1.04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2006-01-23T11:44:19Z</cp:lastPrinted>
  <dcterms:created xsi:type="dcterms:W3CDTF">1996-10-17T05:27:31Z</dcterms:created>
  <dcterms:modified xsi:type="dcterms:W3CDTF">2006-06-18T23:43:08Z</dcterms:modified>
  <cp:category/>
  <cp:version/>
  <cp:contentType/>
  <cp:contentStatus/>
</cp:coreProperties>
</file>