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<sst xmlns="http://schemas.openxmlformats.org/spreadsheetml/2006/main" count="16" uniqueCount="15">
  <si>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</si>
  <si>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</si>
  <si>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</si>
  <si>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</si>
  <si>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</si>
  <si>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</si>
  <si>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</si>
  <si>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Untermainkreis (UMK)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</si>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</sst>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501212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6">
        <v>1819</v>
      </c>
      <c r="B8" s="27">
        <f>B7*(EXP(LN($B$16/$B$7)/($A$16-$A$7)))</f>
        <v>505637.23252427974</v>
      </c>
      <c r="C8" s="24">
        <f aca="true" t="shared" si="0" ref="C8:C16">(B8/B7-1)</f>
        <v>0.008829063398880566</v>
      </c>
      <c r="D8" s="23">
        <v>5</v>
      </c>
      <c r="E8" s="25"/>
      <c r="F8" s="23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1" ref="B9:B15">B8*(EXP(LN($B$16/$B$7)/($A$16-$A$7)))</f>
        <v>510101.53570707113</v>
      </c>
      <c r="C9" s="19">
        <f t="shared" si="0"/>
        <v>0.008829063398880566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27">
        <f t="shared" si="1"/>
        <v>514605.2545056952</v>
      </c>
      <c r="C10" s="24">
        <f t="shared" si="0"/>
        <v>0.008829063398880566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1"/>
        <v>519148.73692312307</v>
      </c>
      <c r="C11" s="19">
        <f t="shared" si="0"/>
        <v>0.008829063398880566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27">
        <f t="shared" si="1"/>
        <v>523732.3340348661</v>
      </c>
      <c r="C12" s="24">
        <f t="shared" si="0"/>
        <v>0.008829063398880566</v>
      </c>
      <c r="D12" s="23">
        <v>5</v>
      </c>
      <c r="E12" s="25"/>
      <c r="F12" s="23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1"/>
        <v>528356.4000161036</v>
      </c>
      <c r="C13" s="19">
        <f t="shared" si="0"/>
        <v>0.008829063398880566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27">
        <f t="shared" si="1"/>
        <v>533021.2921690501</v>
      </c>
      <c r="C14" s="24">
        <f t="shared" si="0"/>
        <v>0.008829063398880566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1"/>
        <v>537727.3709505638</v>
      </c>
      <c r="C15" s="19">
        <f t="shared" si="0"/>
        <v>0.008829063398880566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542475</v>
      </c>
      <c r="C16" s="24">
        <f t="shared" si="0"/>
        <v>0.00882906339888101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547091.9278395777</v>
      </c>
      <c r="C17" s="19">
        <f aca="true" t="shared" si="2" ref="C17:C26">(B17/B16-1)</f>
        <v>0.008510858269187738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27">
        <f>B17*(EXP(LN(B19/B16)/(A19-A16)))</f>
        <v>551748.149697637</v>
      </c>
      <c r="C18" s="24">
        <f t="shared" si="2"/>
        <v>0.008510858269187738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556444</v>
      </c>
      <c r="C19" s="19">
        <f t="shared" si="2"/>
        <v>0.008510858269187516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27">
        <f>B19*(EXP(LN(B23/B19)/(A23-A19)))</f>
        <v>560829.6288510943</v>
      </c>
      <c r="C20" s="24">
        <f t="shared" si="2"/>
        <v>0.007881527792723553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565249.8231578671</v>
      </c>
      <c r="C21" s="19">
        <f t="shared" si="2"/>
        <v>0.007881527792723553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27">
        <f>B21*(EXP(LN(B23/B19)/(A23-A19)))</f>
        <v>569704.8553489179</v>
      </c>
      <c r="C22" s="24">
        <f t="shared" si="2"/>
        <v>0.007881527792723553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29">
        <v>1834</v>
      </c>
      <c r="B23" s="30">
        <v>574195</v>
      </c>
      <c r="C23" s="31">
        <f t="shared" si="2"/>
        <v>0.007881527792723775</v>
      </c>
      <c r="D23" s="30">
        <v>1</v>
      </c>
      <c r="E23" s="32">
        <v>2</v>
      </c>
      <c r="F23" s="30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28">
        <f>B23+((B23*0.79)/100)</f>
        <v>578731.1405</v>
      </c>
      <c r="C24" s="24">
        <f t="shared" si="2"/>
        <v>0.007900000000000018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B24+((B24*0.79)/100)</f>
        <v>583303.11650995</v>
      </c>
      <c r="C25" s="19">
        <f t="shared" si="2"/>
        <v>0.007900000000000018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28">
        <f>B25+((B25*0.79)/100)</f>
        <v>587911.2111303787</v>
      </c>
      <c r="C26" s="24">
        <f t="shared" si="2"/>
        <v>0.007900000000000018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4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2005-11-07T08:49:46Z</cp:lastPrinted>
  <dcterms:created xsi:type="dcterms:W3CDTF">1996-10-17T05:27:31Z</dcterms:created>
  <dcterms:modified xsi:type="dcterms:W3CDTF">2006-06-18T23:36:02Z</dcterms:modified>
  <cp:category/>
  <cp:version/>
  <cp:contentType/>
  <cp:contentStatus/>
</cp:coreProperties>
</file>