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<sst xmlns="http://schemas.openxmlformats.org/spreadsheetml/2006/main" count="17" uniqueCount="16">
  <si>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</si>
  <si>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</si>
  <si>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</si>
  <si>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</si>
  <si>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</si>
  <si>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</si>
  <si>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</si>
  <si>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Herzogtum Anhalt-Dessau-Köthen (ADK)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</si>
  <si>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</si>
  <si>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</si>
  <si>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</si>
  <si>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</si>
  <si>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</si>
  <si>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</si>
  <si>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Jahr</t>
  </si>
  <si>
    <t>Anmerkung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</si>
</sst>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8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14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15</v>
      </c>
    </row>
    <row r="7" spans="1:35" ht="12.75">
      <c r="A7" s="23">
        <v>1852</v>
      </c>
      <c r="B7" s="24">
        <v>111776</v>
      </c>
      <c r="C7" s="24"/>
      <c r="D7" s="24">
        <v>1</v>
      </c>
      <c r="E7" s="24">
        <v>3</v>
      </c>
      <c r="F7" s="24"/>
      <c r="L7" s="3"/>
      <c r="R7" s="3"/>
      <c r="AB7" s="3"/>
      <c r="AI7" s="3"/>
    </row>
    <row r="8" spans="1:35" ht="12.75">
      <c r="A8" s="18">
        <v>1853</v>
      </c>
      <c r="B8" s="19">
        <f>B7*(EXP(LN(B10/B7)/(A10-A7)))</f>
        <v>112791.41433638334</v>
      </c>
      <c r="C8" s="20">
        <f aca="true" t="shared" si="0" ref="C8:C19">(B8/B7-1)</f>
        <v>0.009084368168330803</v>
      </c>
      <c r="D8" s="21">
        <v>5</v>
      </c>
      <c r="E8" s="21"/>
      <c r="F8" s="21"/>
      <c r="L8" s="3"/>
      <c r="R8" s="3"/>
      <c r="AB8" s="3"/>
      <c r="AI8" s="3"/>
    </row>
    <row r="9" spans="1:35" ht="12.75">
      <c r="A9" s="12">
        <v>1854</v>
      </c>
      <c r="B9" s="14">
        <f>B8*(EXP(LN(B10/B7)/(A10-A7)))</f>
        <v>113816.05307044179</v>
      </c>
      <c r="C9" s="15">
        <f t="shared" si="0"/>
        <v>0.009084368168330803</v>
      </c>
      <c r="D9" s="13">
        <v>5</v>
      </c>
      <c r="E9" s="13"/>
      <c r="F9" s="13"/>
      <c r="L9" s="3"/>
      <c r="R9" s="3"/>
      <c r="AB9" s="3"/>
      <c r="AI9" s="3"/>
    </row>
    <row r="10" spans="1:35" ht="12.75">
      <c r="A10" s="18">
        <v>1855</v>
      </c>
      <c r="B10" s="21">
        <v>114850</v>
      </c>
      <c r="C10" s="20">
        <f t="shared" si="0"/>
        <v>0.009084368168331247</v>
      </c>
      <c r="D10" s="21">
        <v>1</v>
      </c>
      <c r="E10" s="21">
        <v>3</v>
      </c>
      <c r="F10" s="21"/>
      <c r="L10" s="3"/>
      <c r="R10" s="3"/>
      <c r="AB10" s="3"/>
      <c r="AI10" s="3"/>
    </row>
    <row r="11" spans="1:35" ht="12.75">
      <c r="A11" s="12">
        <v>1856</v>
      </c>
      <c r="B11" s="14">
        <f>B10*(EXP(LN(B13/B10)/(A13-A10)))</f>
        <v>116384.40883300727</v>
      </c>
      <c r="C11" s="15">
        <f t="shared" si="0"/>
        <v>0.013360111737111602</v>
      </c>
      <c r="D11" s="13">
        <v>5</v>
      </c>
      <c r="E11" s="13"/>
      <c r="F11" s="13"/>
      <c r="L11" s="3"/>
      <c r="R11" s="3"/>
      <c r="AB11" s="3"/>
      <c r="AI11" s="3"/>
    </row>
    <row r="12" spans="1:35" ht="12.75">
      <c r="A12" s="18">
        <v>1857</v>
      </c>
      <c r="B12" s="19">
        <f>B11*(EXP(LN(B13/B10)/(A13-A10)))</f>
        <v>117939.31753947392</v>
      </c>
      <c r="C12" s="20">
        <f t="shared" si="0"/>
        <v>0.013360111737111602</v>
      </c>
      <c r="D12" s="21">
        <v>5</v>
      </c>
      <c r="E12" s="21"/>
      <c r="F12" s="21"/>
      <c r="G12" s="2"/>
      <c r="L12" s="3"/>
      <c r="R12" s="3"/>
      <c r="AB12" s="3"/>
      <c r="AI12" s="3"/>
    </row>
    <row r="13" spans="1:35" ht="12.75">
      <c r="A13" s="12">
        <v>1858</v>
      </c>
      <c r="B13" s="13">
        <v>119515</v>
      </c>
      <c r="C13" s="15">
        <f t="shared" si="0"/>
        <v>0.013360111737111824</v>
      </c>
      <c r="D13" s="13">
        <v>1</v>
      </c>
      <c r="E13" s="13">
        <v>3</v>
      </c>
      <c r="F13" s="13"/>
      <c r="L13" s="3"/>
      <c r="R13" s="3"/>
      <c r="AB13" s="3"/>
      <c r="AI13" s="3"/>
    </row>
    <row r="14" spans="1:35" ht="12.75">
      <c r="A14" s="18">
        <v>1859</v>
      </c>
      <c r="B14" s="19">
        <f>B13*(EXP(LN(B16/B13)/(A16-A13)))</f>
        <v>120995.90764926601</v>
      </c>
      <c r="C14" s="20">
        <f t="shared" si="0"/>
        <v>0.012390977277044746</v>
      </c>
      <c r="D14" s="21">
        <v>5</v>
      </c>
      <c r="E14" s="21"/>
      <c r="F14" s="21"/>
      <c r="L14" s="3"/>
      <c r="R14" s="3"/>
      <c r="AB14" s="3"/>
      <c r="AI14" s="3"/>
    </row>
    <row r="15" spans="1:35" ht="12.75">
      <c r="A15" s="12">
        <v>1860</v>
      </c>
      <c r="B15" s="14">
        <f>B14*(EXP(LN(B16/B13)/(A16-A13)))</f>
        <v>122495.16519156347</v>
      </c>
      <c r="C15" s="15">
        <f t="shared" si="0"/>
        <v>0.012390977277044746</v>
      </c>
      <c r="D15" s="13">
        <v>5</v>
      </c>
      <c r="E15" s="13"/>
      <c r="F15" s="13"/>
      <c r="L15" s="3"/>
      <c r="R15" s="3"/>
      <c r="AB15" s="3"/>
      <c r="AI15" s="3"/>
    </row>
    <row r="16" spans="1:35" ht="12.75">
      <c r="A16" s="18">
        <v>1861</v>
      </c>
      <c r="B16" s="22">
        <v>124013</v>
      </c>
      <c r="C16" s="20">
        <f t="shared" si="0"/>
        <v>0.012390977277044968</v>
      </c>
      <c r="D16" s="21">
        <v>5</v>
      </c>
      <c r="E16" s="21">
        <v>2</v>
      </c>
      <c r="F16" s="21"/>
      <c r="L16" s="3"/>
      <c r="R16" s="3"/>
      <c r="AB16" s="3"/>
      <c r="AI16" s="3"/>
    </row>
    <row r="17" spans="1:35" ht="12.75">
      <c r="A17" s="12">
        <v>1862</v>
      </c>
      <c r="B17" s="14">
        <f>B16*(EXP(LN(B19/B16)/(A19-A16)))</f>
        <v>126730.99447968244</v>
      </c>
      <c r="C17" s="15">
        <f t="shared" si="0"/>
        <v>0.021917012568702043</v>
      </c>
      <c r="D17" s="13">
        <v>5</v>
      </c>
      <c r="E17" s="13"/>
      <c r="F17" s="13"/>
      <c r="L17" s="3"/>
      <c r="R17" s="3"/>
      <c r="AB17" s="3"/>
      <c r="AI17" s="3"/>
    </row>
    <row r="18" spans="1:12" ht="12.75">
      <c r="A18" s="18">
        <v>1863</v>
      </c>
      <c r="B18" s="19">
        <f>B17*(EXP(LN(B19/B16)/(A19-A16)))</f>
        <v>129508.55927853775</v>
      </c>
      <c r="C18" s="20">
        <f t="shared" si="0"/>
        <v>0.021917012568702043</v>
      </c>
      <c r="D18" s="21">
        <v>5</v>
      </c>
      <c r="E18" s="21"/>
      <c r="F18" s="21"/>
      <c r="L18" s="1"/>
    </row>
    <row r="19" spans="1:12" ht="12.75">
      <c r="A19" s="17">
        <v>1864</v>
      </c>
      <c r="B19" s="16">
        <v>132347</v>
      </c>
      <c r="C19" s="15">
        <f t="shared" si="0"/>
        <v>0.021917012568702265</v>
      </c>
      <c r="D19" s="13">
        <v>5</v>
      </c>
      <c r="E19" s="13">
        <v>2</v>
      </c>
      <c r="F19" s="13"/>
      <c r="L19" s="1"/>
    </row>
    <row r="20" spans="1:12" ht="12.75">
      <c r="A20" s="4"/>
      <c r="B20" s="5"/>
      <c r="C20" s="5"/>
      <c r="D20" s="5"/>
      <c r="E20" s="5"/>
      <c r="F20" s="5"/>
      <c r="L20" s="1"/>
    </row>
    <row r="21" spans="1:12" ht="12.75">
      <c r="A21" s="4"/>
      <c r="B21" s="5"/>
      <c r="C21" s="5"/>
      <c r="D21" s="5"/>
      <c r="E21" s="5"/>
      <c r="F21" s="5"/>
      <c r="L21" s="1"/>
    </row>
    <row r="22" spans="1:12" ht="12.75">
      <c r="A22" s="5" t="s">
        <v>5</v>
      </c>
      <c r="B22" s="5"/>
      <c r="C22" s="5"/>
      <c r="D22" s="5"/>
      <c r="E22" s="5"/>
      <c r="F22" s="5"/>
      <c r="L22" s="1"/>
    </row>
    <row r="23" spans="1:12" ht="12.75">
      <c r="A23" s="4" t="s">
        <v>6</v>
      </c>
      <c r="B23" s="5"/>
      <c r="C23" s="5"/>
      <c r="D23" s="5"/>
      <c r="E23" s="5"/>
      <c r="F23" s="5"/>
      <c r="L23" s="1"/>
    </row>
    <row r="24" spans="1:12" ht="12.75">
      <c r="A24" s="4" t="s">
        <v>13</v>
      </c>
      <c r="B24" s="5"/>
      <c r="C24" s="5"/>
      <c r="D24" s="5"/>
      <c r="E24" s="5"/>
      <c r="F24" s="5"/>
      <c r="L24" s="1"/>
    </row>
    <row r="25" spans="1:12" ht="12.75">
      <c r="A25" s="4"/>
      <c r="B25" s="5"/>
      <c r="C25" s="5"/>
      <c r="D25" s="5"/>
      <c r="E25" s="5"/>
      <c r="F25" s="5"/>
      <c r="L25" s="1"/>
    </row>
    <row r="26" spans="1:12" ht="12.75">
      <c r="A26" s="6" t="s">
        <v>2</v>
      </c>
      <c r="B26" s="5"/>
      <c r="C26" s="5"/>
      <c r="D26" s="5"/>
      <c r="E26" s="5"/>
      <c r="F26" s="5"/>
      <c r="L26" s="1"/>
    </row>
    <row r="27" spans="1:12" ht="12.75">
      <c r="A27" s="6" t="s">
        <v>4</v>
      </c>
      <c r="B27" s="5"/>
      <c r="C27" s="5"/>
      <c r="D27" s="5"/>
      <c r="E27" s="5"/>
      <c r="F27" s="5"/>
      <c r="L27" s="1"/>
    </row>
    <row r="28" spans="1:12" ht="12.75">
      <c r="A28" s="6" t="s">
        <v>9</v>
      </c>
      <c r="B28" s="5"/>
      <c r="C28" s="5"/>
      <c r="D28" s="5"/>
      <c r="E28" s="5"/>
      <c r="F28" s="5"/>
      <c r="L28" s="1"/>
    </row>
    <row r="29" spans="1:12" ht="12.75">
      <c r="A29" s="6" t="s">
        <v>10</v>
      </c>
      <c r="B29" s="5"/>
      <c r="C29" s="5"/>
      <c r="D29" s="5"/>
      <c r="E29" s="5"/>
      <c r="F29" s="5"/>
      <c r="L29" s="1"/>
    </row>
    <row r="30" spans="1:12" ht="12.75">
      <c r="A30" s="6" t="s">
        <v>11</v>
      </c>
      <c r="B30" s="5"/>
      <c r="C30" s="5"/>
      <c r="D30" s="5"/>
      <c r="E30" s="5"/>
      <c r="F30" s="5"/>
      <c r="L30" s="1"/>
    </row>
    <row r="31" spans="1:12" ht="12.75">
      <c r="A31" s="6" t="s">
        <v>12</v>
      </c>
      <c r="B31" s="5"/>
      <c r="C31" s="5"/>
      <c r="D31" s="5"/>
      <c r="E31" s="5"/>
      <c r="F31" s="5"/>
      <c r="L31" s="1"/>
    </row>
    <row r="32" spans="1:12" ht="12.75">
      <c r="A32" s="4"/>
      <c r="B32" s="5"/>
      <c r="C32" s="5"/>
      <c r="D32" s="5"/>
      <c r="E32" s="5"/>
      <c r="F32" s="5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2005-09-14T07:41:44Z</cp:lastPrinted>
  <dcterms:created xsi:type="dcterms:W3CDTF">1996-10-17T05:27:31Z</dcterms:created>
  <dcterms:modified xsi:type="dcterms:W3CDTF">2006-06-18T23:18:27Z</dcterms:modified>
  <cp:category/>
  <cp:version/>
  <cp:contentType/>
  <cp:contentStatus/>
</cp:coreProperties>
</file>