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'Tabelle1'!$A$1:$F$85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<sst xmlns="http://schemas.openxmlformats.org/spreadsheetml/2006/main" count="19" uniqueCount="18">
  <si>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</si>
  <si>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</si>
  <si>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</si>
  <si>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</si>
  <si>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</si>
  <si>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</si>
  <si>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</si>
  <si>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</si>
  <si>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Fürstentum Schwarzburg-Sondershausen (SSO)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</si>
  <si>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</si>
  <si>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</si>
  <si>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</si>
  <si>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</si>
  <si>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</si>
  <si>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</si>
  <si>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</si>
  <si>
    <t>7: Geschätzte Zahl (HGIS Germany)</t>
  </si>
  <si>
    <t>53: Statistik Thüringens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</si>
</sst>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5" t="s">
        <v>2</v>
      </c>
      <c r="D6" s="11" t="s">
        <v>3</v>
      </c>
      <c r="E6" s="11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3">
        <v>0</v>
      </c>
      <c r="D7">
        <v>7</v>
      </c>
      <c r="L7" s="7"/>
      <c r="R7" s="7"/>
      <c r="AB7" s="7"/>
      <c r="AI7" s="7"/>
    </row>
    <row r="8" spans="1:35" ht="12.75">
      <c r="A8" s="7">
        <v>1851</v>
      </c>
      <c r="B8" s="13">
        <v>0</v>
      </c>
      <c r="D8">
        <v>7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7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7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7</v>
      </c>
      <c r="L11" s="7"/>
      <c r="R11" s="7"/>
      <c r="AB11" s="7"/>
      <c r="AI11" s="7"/>
    </row>
    <row r="12" spans="1:35" ht="12.75">
      <c r="A12" s="7">
        <v>1855</v>
      </c>
      <c r="B12" s="13">
        <v>0</v>
      </c>
      <c r="D12">
        <v>7</v>
      </c>
      <c r="L12" s="7"/>
      <c r="R12" s="7"/>
      <c r="AB12" s="7"/>
      <c r="AI12" s="7"/>
    </row>
    <row r="13" spans="1:35" ht="12.75">
      <c r="A13" s="7">
        <v>1856</v>
      </c>
      <c r="B13" s="13">
        <v>0</v>
      </c>
      <c r="D13">
        <v>7</v>
      </c>
      <c r="L13" s="7"/>
      <c r="R13" s="7"/>
      <c r="AB13" s="7"/>
      <c r="AI13" s="7"/>
    </row>
    <row r="14" spans="1:35" ht="12.75">
      <c r="A14" s="7">
        <v>1857</v>
      </c>
      <c r="B14" s="13">
        <v>0</v>
      </c>
      <c r="D14">
        <v>7</v>
      </c>
      <c r="L14" s="7"/>
      <c r="R14" s="7"/>
      <c r="AB14" s="7"/>
      <c r="AI14" s="7"/>
    </row>
    <row r="15" spans="1:35" ht="12.75">
      <c r="A15" s="7">
        <v>1858</v>
      </c>
      <c r="B15" s="13">
        <v>0</v>
      </c>
      <c r="D15">
        <v>7</v>
      </c>
      <c r="L15" s="7"/>
      <c r="R15" s="7"/>
      <c r="AB15" s="7"/>
      <c r="AI15" s="7"/>
    </row>
    <row r="16" spans="1:35" ht="12.75">
      <c r="A16" s="7">
        <v>1859</v>
      </c>
      <c r="B16" s="13">
        <v>0</v>
      </c>
      <c r="D16">
        <v>7</v>
      </c>
      <c r="L16" s="7"/>
      <c r="R16" s="7"/>
      <c r="AB16" s="7"/>
      <c r="AI16" s="7"/>
    </row>
    <row r="17" spans="1:35" ht="12.75">
      <c r="A17" s="7">
        <v>1860</v>
      </c>
      <c r="B17" s="13">
        <v>0</v>
      </c>
      <c r="D17">
        <v>7</v>
      </c>
      <c r="L17" s="7"/>
      <c r="R17" s="7"/>
      <c r="AB17" s="7"/>
      <c r="AI17" s="7"/>
    </row>
    <row r="18" spans="1:35" ht="12.75">
      <c r="A18" s="7">
        <v>1861</v>
      </c>
      <c r="B18" s="16">
        <f>3950/20</f>
        <v>197.5</v>
      </c>
      <c r="D18">
        <v>1</v>
      </c>
      <c r="E18" s="3">
        <v>53</v>
      </c>
      <c r="L18" s="7"/>
      <c r="R18" s="7"/>
      <c r="AB18" s="7"/>
      <c r="AI18" s="7"/>
    </row>
    <row r="19" spans="1:35" ht="12.75">
      <c r="A19" s="7">
        <v>1862</v>
      </c>
      <c r="B19" s="16">
        <f>6678/20</f>
        <v>333.9</v>
      </c>
      <c r="D19">
        <v>1</v>
      </c>
      <c r="E19" s="3">
        <v>53</v>
      </c>
      <c r="L19" s="7"/>
      <c r="R19" s="7"/>
      <c r="AB19" s="7"/>
      <c r="AI19" s="7"/>
    </row>
    <row r="20" spans="1:35" ht="12.75">
      <c r="A20" s="7">
        <v>1863</v>
      </c>
      <c r="B20" s="16">
        <f>6093/20</f>
        <v>304.65</v>
      </c>
      <c r="D20">
        <v>1</v>
      </c>
      <c r="E20" s="3">
        <v>53</v>
      </c>
      <c r="L20" s="7"/>
      <c r="R20" s="7"/>
      <c r="AB20" s="7"/>
      <c r="AI20" s="7"/>
    </row>
    <row r="21" spans="1:35" ht="12.75">
      <c r="A21" s="7">
        <v>1864</v>
      </c>
      <c r="B21" s="16">
        <f>4095/20</f>
        <v>204.75</v>
      </c>
      <c r="D21">
        <v>1</v>
      </c>
      <c r="E21" s="3">
        <v>53</v>
      </c>
      <c r="L21" s="7"/>
      <c r="R21" s="7"/>
      <c r="AB21" s="7"/>
      <c r="AI21" s="7"/>
    </row>
    <row r="22" spans="1:35" ht="12.75">
      <c r="A22" s="7">
        <v>1865</v>
      </c>
      <c r="B22" s="13">
        <v>0</v>
      </c>
      <c r="D22">
        <v>7</v>
      </c>
      <c r="L22" s="7"/>
      <c r="R22" s="7"/>
      <c r="AB22" s="7"/>
      <c r="AI22" s="7"/>
    </row>
    <row r="23" spans="1:35" ht="12.75">
      <c r="A23" s="7">
        <v>1866</v>
      </c>
      <c r="B23" s="13">
        <v>0</v>
      </c>
      <c r="D23">
        <v>7</v>
      </c>
      <c r="L23" s="7"/>
      <c r="R23" s="7"/>
      <c r="AB23" s="7"/>
      <c r="AI23" s="7"/>
    </row>
    <row r="24" spans="1:35" ht="12.75">
      <c r="A24" s="7">
        <v>1867</v>
      </c>
      <c r="B24" s="13">
        <v>0</v>
      </c>
      <c r="D24">
        <v>7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7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7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7</v>
      </c>
      <c r="L27" s="7"/>
      <c r="R27" s="7"/>
      <c r="AB27" s="7"/>
      <c r="AI27" s="7"/>
    </row>
    <row r="28" spans="1:35" ht="12.75">
      <c r="A28" s="7">
        <v>1871</v>
      </c>
      <c r="B28" s="2">
        <v>13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27</v>
      </c>
      <c r="C29" s="14">
        <f>(B29/B28-1)</f>
        <v>1.076923076923077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462</v>
      </c>
      <c r="C30" s="14">
        <f>(B30/B29-1)</f>
        <v>16.11111111111111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800</v>
      </c>
      <c r="C31" s="14">
        <f>(B31/B30-1)</f>
        <v>0.7316017316017316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562</v>
      </c>
      <c r="C32" s="14">
        <f>(B32/B31-1)</f>
        <v>-0.2975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282</v>
      </c>
      <c r="C33" s="14">
        <f>(B33/B32-1)</f>
        <v>-0.49822064056939497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0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6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6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6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6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6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6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6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6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6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6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6</v>
      </c>
      <c r="L45" s="7"/>
      <c r="R45" s="7"/>
      <c r="AB45" s="7"/>
      <c r="AI45" s="7"/>
    </row>
    <row r="46" spans="1:35" ht="12.75">
      <c r="A46" s="7">
        <v>1889</v>
      </c>
      <c r="B46" s="13">
        <v>0</v>
      </c>
      <c r="D46">
        <v>6</v>
      </c>
      <c r="L46" s="7"/>
      <c r="R46" s="7"/>
      <c r="AB46" s="7"/>
      <c r="AI46" s="7"/>
    </row>
    <row r="47" spans="1:35" ht="12.75">
      <c r="A47" s="7">
        <v>1890</v>
      </c>
      <c r="B47" s="13">
        <v>0</v>
      </c>
      <c r="D47">
        <v>6</v>
      </c>
      <c r="L47" s="7"/>
      <c r="R47" s="7"/>
      <c r="AB47" s="7"/>
      <c r="AI47" s="7"/>
    </row>
    <row r="48" spans="1:35" ht="12.75">
      <c r="A48" s="7">
        <v>1891</v>
      </c>
      <c r="B48" s="13">
        <v>0</v>
      </c>
      <c r="D48">
        <v>6</v>
      </c>
      <c r="L48" s="7"/>
      <c r="R48" s="7"/>
      <c r="AB48" s="7"/>
      <c r="AI48" s="7"/>
    </row>
    <row r="49" spans="1:35" ht="12.75">
      <c r="A49" s="7">
        <v>1892</v>
      </c>
      <c r="B49" s="2">
        <v>0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6</v>
      </c>
      <c r="L50" s="7"/>
      <c r="R50" s="7"/>
      <c r="AB50" s="7"/>
      <c r="AI50" s="7"/>
    </row>
    <row r="51" spans="1:35" ht="12.75">
      <c r="A51" s="7">
        <v>1894</v>
      </c>
      <c r="B51" s="2">
        <v>0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6</v>
      </c>
      <c r="L52" s="7"/>
      <c r="R52" s="7"/>
      <c r="AB52" s="7"/>
      <c r="AI52" s="7"/>
    </row>
    <row r="53" spans="1:35" ht="12.75">
      <c r="A53" s="7">
        <v>1896</v>
      </c>
      <c r="B53" s="2">
        <v>0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6</v>
      </c>
      <c r="L54" s="7"/>
      <c r="R54" s="7"/>
      <c r="AB54" s="7"/>
      <c r="AI54" s="7"/>
    </row>
    <row r="55" spans="1:35" ht="12.75">
      <c r="A55" s="7">
        <v>1898</v>
      </c>
      <c r="B55" s="2">
        <v>0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6</v>
      </c>
      <c r="L56" s="7"/>
      <c r="R56" s="7"/>
      <c r="AB56" s="7"/>
      <c r="AI56" s="7"/>
    </row>
    <row r="57" spans="1:35" ht="12.75">
      <c r="A57" s="7">
        <v>1900</v>
      </c>
      <c r="B57" s="2">
        <v>0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0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13">
        <v>0</v>
      </c>
      <c r="D59">
        <v>6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6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6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6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6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6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6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6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6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6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6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6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6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7" t="s">
        <v>17</v>
      </c>
      <c r="L76" s="1"/>
    </row>
    <row r="77" spans="1:12" ht="12.75">
      <c r="A77" s="8"/>
      <c r="L77" s="1"/>
    </row>
    <row r="78" spans="1:12" ht="12.75">
      <c r="A78" s="5" t="s">
        <v>3</v>
      </c>
      <c r="L78" s="1"/>
    </row>
    <row r="79" spans="1:12" ht="12.75">
      <c r="A79" s="5" t="s">
        <v>5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5" t="s">
        <v>12</v>
      </c>
      <c r="L83" s="1"/>
    </row>
    <row r="84" spans="1:12" ht="12.75">
      <c r="A84" s="5" t="s">
        <v>15</v>
      </c>
      <c r="L84" s="1"/>
    </row>
    <row r="85" spans="1:12" ht="12.75">
      <c r="A85" s="5" t="s">
        <v>16</v>
      </c>
      <c r="L85" s="1"/>
    </row>
    <row r="86" spans="1:12" ht="12.75">
      <c r="A86" s="1"/>
      <c r="B86" s="5"/>
      <c r="L86" s="1"/>
    </row>
    <row r="87" spans="1:12" ht="12.75">
      <c r="A87" s="1"/>
      <c r="B87" s="8"/>
      <c r="L87" s="1"/>
    </row>
    <row r="88" spans="1:12" ht="12.75">
      <c r="A88" s="1"/>
      <c r="B88" s="8"/>
      <c r="L88" s="1"/>
    </row>
    <row r="89" spans="1:12" ht="12.75">
      <c r="A89" s="1"/>
      <c r="B89" s="8"/>
      <c r="L89" s="1"/>
    </row>
    <row r="90" spans="1:12" ht="12.75">
      <c r="A90" s="1"/>
      <c r="B90" s="8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</sheetData>
  <printOptions gridLines="1"/>
  <pageMargins left="0.81" right="0.3937007874015748" top="0.77" bottom="0.7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2006-11-09T13:23:31Z</cp:lastPrinted>
  <dcterms:created xsi:type="dcterms:W3CDTF">1996-10-17T05:27:31Z</dcterms:created>
  <dcterms:modified xsi:type="dcterms:W3CDTF">2006-11-09T13:23:37Z</dcterms:modified>
  <cp:category/>
  <cp:version/>
  <cp:contentType/>
  <cp:contentStatus/>
</cp:coreProperties>
</file>