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8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<sst xmlns="http://schemas.openxmlformats.org/spreadsheetml/2006/main" count="19" uniqueCount="18">
  <si>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</si>
  <si>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</si>
  <si>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</si>
  <si>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</si>
  <si>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</si>
  <si>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</si>
  <si>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</si>
  <si>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</si>
  <si>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1884-1893: Nur als Sammelangabe nachgewiesen.</t>
  </si>
  <si>
    <t>Ab 1909 sämtliche Angaben nur noch als Sammelangabe nachgewiesen.</t>
  </si>
  <si>
    <t>Gebiet: Herzogtum Sachsen-Meiningen (SAM)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</si>
  <si>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</si>
  <si>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</si>
  <si>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</si>
  <si>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</si>
  <si>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</si>
  <si>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</si>
  <si>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53: Statistik Thüringens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</si>
</sst>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10</v>
      </c>
    </row>
    <row r="4" ht="12.75">
      <c r="A4" s="1" t="s">
        <v>0</v>
      </c>
    </row>
    <row r="5" ht="12.75">
      <c r="A5" s="1"/>
    </row>
    <row r="6" spans="1:86" ht="12.75">
      <c r="A6" s="12" t="s">
        <v>15</v>
      </c>
      <c r="B6" s="10" t="s">
        <v>1</v>
      </c>
      <c r="C6" s="16" t="s">
        <v>2</v>
      </c>
      <c r="D6" s="11" t="s">
        <v>3</v>
      </c>
      <c r="E6" s="11" t="s">
        <v>4</v>
      </c>
      <c r="F6" s="13" t="s">
        <v>16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7">
        <v>1861</v>
      </c>
      <c r="B7" s="10">
        <f>35515/20</f>
        <v>1775.75</v>
      </c>
      <c r="C7" s="16"/>
      <c r="D7" s="11">
        <v>1</v>
      </c>
      <c r="E7" s="11">
        <v>53</v>
      </c>
      <c r="F7" s="13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12.75">
      <c r="A8" s="7">
        <v>1862</v>
      </c>
      <c r="B8" s="10">
        <f>48172/20</f>
        <v>2408.6</v>
      </c>
      <c r="C8" s="15">
        <f>(B8/B7-1)</f>
        <v>0.3563846262142756</v>
      </c>
      <c r="D8" s="11">
        <v>1</v>
      </c>
      <c r="E8" s="11">
        <v>53</v>
      </c>
      <c r="F8" s="13"/>
      <c r="H8" s="4"/>
      <c r="I8" s="4"/>
      <c r="J8" s="4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12.75">
      <c r="A9" s="7">
        <v>1863</v>
      </c>
      <c r="B9" s="10">
        <f>37018/20</f>
        <v>1850.9</v>
      </c>
      <c r="C9" s="15">
        <f>(B9/B8-1)</f>
        <v>-0.23154529602258567</v>
      </c>
      <c r="D9" s="11">
        <v>1</v>
      </c>
      <c r="E9" s="11">
        <v>53</v>
      </c>
      <c r="F9" s="13"/>
      <c r="H9" s="4"/>
      <c r="I9" s="4"/>
      <c r="J9" s="4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2.75">
      <c r="A10" s="7">
        <v>1864</v>
      </c>
      <c r="B10" s="10">
        <f>35016/20</f>
        <v>1750.8</v>
      </c>
      <c r="C10" s="15">
        <f>(B10/B9-1)</f>
        <v>-0.05408179804419477</v>
      </c>
      <c r="D10" s="11">
        <v>1</v>
      </c>
      <c r="E10" s="11">
        <v>53</v>
      </c>
      <c r="F10" s="13"/>
      <c r="H10" s="4"/>
      <c r="I10" s="4"/>
      <c r="J10" s="4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ht="12.75">
      <c r="A11" s="7">
        <v>1865</v>
      </c>
      <c r="B11" s="10"/>
      <c r="C11" s="16"/>
      <c r="D11" s="11"/>
      <c r="E11" s="11"/>
      <c r="F11" s="13"/>
      <c r="H11" s="4"/>
      <c r="I11" s="4"/>
      <c r="J11" s="4"/>
      <c r="K11" s="4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2.75">
      <c r="A12" s="7">
        <v>1866</v>
      </c>
      <c r="B12" s="10"/>
      <c r="C12" s="16"/>
      <c r="D12" s="11"/>
      <c r="E12" s="11"/>
      <c r="F12" s="13"/>
      <c r="H12" s="4"/>
      <c r="I12" s="4"/>
      <c r="J12" s="4"/>
      <c r="K12" s="4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12.75">
      <c r="A13" s="7">
        <v>1867</v>
      </c>
      <c r="B13" s="10"/>
      <c r="C13" s="16"/>
      <c r="D13" s="11"/>
      <c r="E13" s="11"/>
      <c r="F13" s="13"/>
      <c r="H13" s="4"/>
      <c r="I13" s="4"/>
      <c r="J13" s="4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12.75">
      <c r="A14" s="7">
        <v>1868</v>
      </c>
      <c r="B14" s="10"/>
      <c r="C14" s="16"/>
      <c r="D14" s="11"/>
      <c r="E14" s="11"/>
      <c r="F14" s="13"/>
      <c r="H14" s="4"/>
      <c r="I14" s="4"/>
      <c r="J14" s="4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ht="12.75">
      <c r="A15" s="7">
        <v>1869</v>
      </c>
      <c r="B15" s="10"/>
      <c r="C15" s="16"/>
      <c r="D15" s="11"/>
      <c r="E15" s="11"/>
      <c r="F15" s="13"/>
      <c r="H15" s="4"/>
      <c r="I15" s="4"/>
      <c r="J15" s="4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ht="12.75">
      <c r="A16" s="7">
        <v>1870</v>
      </c>
      <c r="B16" s="10"/>
      <c r="C16" s="16"/>
      <c r="D16" s="11"/>
      <c r="E16" s="11"/>
      <c r="F16" s="13"/>
      <c r="H16" s="4"/>
      <c r="I16" s="4"/>
      <c r="J16" s="4"/>
      <c r="K16" s="4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ht="12.75">
      <c r="A17" s="7">
        <v>1871</v>
      </c>
      <c r="B17" s="10"/>
      <c r="C17" s="16"/>
      <c r="D17" s="11"/>
      <c r="E17" s="11"/>
      <c r="F17" s="13"/>
      <c r="H17" s="4"/>
      <c r="I17" s="4"/>
      <c r="J17" s="4"/>
      <c r="K17" s="4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ht="12.75">
      <c r="A18" s="7">
        <v>1872</v>
      </c>
      <c r="B18" s="10"/>
      <c r="C18" s="16"/>
      <c r="D18" s="11"/>
      <c r="E18" s="11"/>
      <c r="F18" s="13"/>
      <c r="H18" s="4"/>
      <c r="I18" s="4"/>
      <c r="J18" s="4"/>
      <c r="K18" s="4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ht="12.75">
      <c r="A19" s="7">
        <v>1873</v>
      </c>
      <c r="B19" s="10"/>
      <c r="C19" s="16"/>
      <c r="D19" s="11"/>
      <c r="E19" s="11"/>
      <c r="F19" s="13"/>
      <c r="H19" s="4"/>
      <c r="I19" s="4"/>
      <c r="J19" s="4"/>
      <c r="K19" s="4"/>
      <c r="L19" s="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ht="12.75">
      <c r="A20" s="7">
        <v>1874</v>
      </c>
      <c r="B20" s="10"/>
      <c r="C20" s="16"/>
      <c r="D20" s="11"/>
      <c r="E20" s="11"/>
      <c r="F20" s="13"/>
      <c r="H20" s="4"/>
      <c r="I20" s="4"/>
      <c r="J20" s="4"/>
      <c r="K20" s="4"/>
      <c r="L20" s="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2.75">
      <c r="A21" s="7">
        <v>1875</v>
      </c>
      <c r="B21" s="10"/>
      <c r="C21" s="16"/>
      <c r="D21" s="11"/>
      <c r="E21" s="11"/>
      <c r="F21" s="13"/>
      <c r="H21" s="4"/>
      <c r="I21" s="4"/>
      <c r="J21" s="4"/>
      <c r="K21" s="4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ht="12.75">
      <c r="A22" s="7">
        <v>1876</v>
      </c>
      <c r="B22" s="10"/>
      <c r="C22" s="16"/>
      <c r="D22" s="11"/>
      <c r="E22" s="11"/>
      <c r="F22" s="13"/>
      <c r="H22" s="4"/>
      <c r="I22" s="4"/>
      <c r="J22" s="4"/>
      <c r="K22" s="4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35" ht="12.75">
      <c r="A23" s="7">
        <v>1877</v>
      </c>
      <c r="B23" s="2">
        <v>1010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1878</v>
      </c>
      <c r="B24" s="2">
        <v>4719</v>
      </c>
      <c r="C24" s="15">
        <f aca="true" t="shared" si="0" ref="C24:C54">(B24/B23-1)</f>
        <v>3.6722772277227724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1879</v>
      </c>
      <c r="B25" s="2">
        <v>6137</v>
      </c>
      <c r="C25" s="15">
        <f t="shared" si="0"/>
        <v>0.3004873913964823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1880</v>
      </c>
      <c r="B26" s="2">
        <v>7279</v>
      </c>
      <c r="C26" s="15">
        <f t="shared" si="0"/>
        <v>0.1860844060615936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1881</v>
      </c>
      <c r="B27" s="2">
        <v>11234</v>
      </c>
      <c r="C27" s="15">
        <f t="shared" si="0"/>
        <v>0.5433438659156478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1882</v>
      </c>
      <c r="B28" s="2">
        <v>11964</v>
      </c>
      <c r="C28" s="15">
        <f t="shared" si="0"/>
        <v>0.06498130674737412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1883</v>
      </c>
      <c r="B29" s="2">
        <v>34151</v>
      </c>
      <c r="C29" s="15">
        <f t="shared" si="0"/>
        <v>1.8544801069876296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1884</v>
      </c>
      <c r="F30" t="s">
        <v>8</v>
      </c>
      <c r="L30" s="7"/>
      <c r="R30" s="7"/>
      <c r="AB30" s="7"/>
      <c r="AI30" s="7"/>
    </row>
    <row r="31" spans="1:35" ht="12.75">
      <c r="A31" s="7">
        <v>1885</v>
      </c>
      <c r="L31" s="7"/>
      <c r="R31" s="7"/>
      <c r="AB31" s="7"/>
      <c r="AI31" s="7"/>
    </row>
    <row r="32" spans="1:35" ht="12.75">
      <c r="A32" s="7">
        <v>1886</v>
      </c>
      <c r="L32" s="7"/>
      <c r="R32" s="7"/>
      <c r="AB32" s="7"/>
      <c r="AI32" s="7"/>
    </row>
    <row r="33" spans="1:35" ht="12.75">
      <c r="A33" s="7">
        <v>1887</v>
      </c>
      <c r="L33" s="7"/>
      <c r="R33" s="7"/>
      <c r="AB33" s="7"/>
      <c r="AI33" s="7"/>
    </row>
    <row r="34" spans="1:35" ht="12.75">
      <c r="A34" s="7">
        <v>1888</v>
      </c>
      <c r="L34" s="7"/>
      <c r="R34" s="7"/>
      <c r="AB34" s="7"/>
      <c r="AI34" s="7"/>
    </row>
    <row r="35" spans="1:35" ht="12.75">
      <c r="A35" s="7">
        <v>1889</v>
      </c>
      <c r="L35" s="7"/>
      <c r="R35" s="7"/>
      <c r="AB35" s="7"/>
      <c r="AI35" s="7"/>
    </row>
    <row r="36" spans="1:35" ht="12.75">
      <c r="A36" s="7">
        <v>1890</v>
      </c>
      <c r="L36" s="7"/>
      <c r="R36" s="7"/>
      <c r="AB36" s="7"/>
      <c r="AI36" s="7"/>
    </row>
    <row r="37" spans="1:35" ht="12.75">
      <c r="A37" s="7">
        <v>1891</v>
      </c>
      <c r="L37" s="7"/>
      <c r="R37" s="7"/>
      <c r="AB37" s="7"/>
      <c r="AI37" s="7"/>
    </row>
    <row r="38" spans="1:35" ht="12.75">
      <c r="A38" s="7">
        <v>1892</v>
      </c>
      <c r="L38" s="7"/>
      <c r="R38" s="7"/>
      <c r="AB38" s="7"/>
      <c r="AI38" s="7"/>
    </row>
    <row r="39" spans="1:35" ht="12.75">
      <c r="A39" s="7">
        <v>1893</v>
      </c>
      <c r="L39" s="7"/>
      <c r="R39" s="7"/>
      <c r="AB39" s="7"/>
      <c r="AI39" s="7"/>
    </row>
    <row r="40" spans="1:35" ht="12.75">
      <c r="A40" s="7">
        <v>1894</v>
      </c>
      <c r="B40" s="2">
        <v>13334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1895</v>
      </c>
      <c r="B41" s="2">
        <v>19684</v>
      </c>
      <c r="C41" s="15">
        <f t="shared" si="0"/>
        <v>0.47622618869056543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1896</v>
      </c>
      <c r="B42" s="2">
        <v>7558</v>
      </c>
      <c r="C42" s="15">
        <f t="shared" si="0"/>
        <v>-0.6160333265596423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1897</v>
      </c>
      <c r="B43" s="2">
        <v>16780</v>
      </c>
      <c r="C43" s="15">
        <f t="shared" si="0"/>
        <v>1.2201640645673457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1898</v>
      </c>
      <c r="B44" s="2">
        <v>40322</v>
      </c>
      <c r="C44" s="15">
        <f t="shared" si="0"/>
        <v>1.4029797377830753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1899</v>
      </c>
      <c r="B45" s="2">
        <v>123989</v>
      </c>
      <c r="C45" s="15">
        <f t="shared" si="0"/>
        <v>2.074971479589306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1900</v>
      </c>
      <c r="B46" s="2">
        <v>134009</v>
      </c>
      <c r="C46" s="15">
        <f t="shared" si="0"/>
        <v>0.08081362056311447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1901</v>
      </c>
      <c r="B47" s="2">
        <v>69212</v>
      </c>
      <c r="C47" s="15">
        <f t="shared" si="0"/>
        <v>-0.48352722578334295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1902</v>
      </c>
      <c r="B48" s="2">
        <v>74625</v>
      </c>
      <c r="C48" s="15">
        <f t="shared" si="0"/>
        <v>0.07820898110154317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1903</v>
      </c>
      <c r="B49" s="2">
        <v>113148</v>
      </c>
      <c r="C49" s="15">
        <f t="shared" si="0"/>
        <v>0.5162211055276382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1904</v>
      </c>
      <c r="B50" s="2">
        <v>113102</v>
      </c>
      <c r="C50" s="14">
        <f t="shared" si="0"/>
        <v>-0.0004065471771484974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1905</v>
      </c>
      <c r="B51" s="2">
        <v>146167</v>
      </c>
      <c r="C51" s="15">
        <f t="shared" si="0"/>
        <v>0.2923467312691199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1906</v>
      </c>
      <c r="B52" s="2">
        <v>152777</v>
      </c>
      <c r="C52" s="15">
        <f t="shared" si="0"/>
        <v>0.04522224578735279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1907</v>
      </c>
      <c r="B53" s="2">
        <v>113407</v>
      </c>
      <c r="C53" s="15">
        <f t="shared" si="0"/>
        <v>-0.2576958573607284</v>
      </c>
      <c r="D53">
        <v>1</v>
      </c>
      <c r="E53" s="3">
        <v>7</v>
      </c>
      <c r="L53" s="7"/>
      <c r="R53" s="7"/>
      <c r="AB53" s="7"/>
      <c r="AI53" s="7"/>
    </row>
    <row r="54" spans="1:35" ht="25.5">
      <c r="A54" s="7">
        <v>1908</v>
      </c>
      <c r="B54" s="2">
        <v>96483</v>
      </c>
      <c r="C54" s="15">
        <f t="shared" si="0"/>
        <v>-0.1492324106977524</v>
      </c>
      <c r="D54">
        <v>1</v>
      </c>
      <c r="E54" s="3">
        <v>7</v>
      </c>
      <c r="F54" s="8" t="s">
        <v>9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9" t="s">
        <v>6</v>
      </c>
      <c r="L57" s="1"/>
    </row>
    <row r="58" spans="1:12" ht="12.75">
      <c r="A58" s="9" t="s">
        <v>7</v>
      </c>
      <c r="L58" s="1"/>
    </row>
    <row r="59" spans="1:12" ht="12.75">
      <c r="A59" s="17" t="s">
        <v>17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11</v>
      </c>
      <c r="L63" s="1"/>
    </row>
    <row r="64" spans="1:12" ht="12.75">
      <c r="A64" s="5" t="s">
        <v>12</v>
      </c>
      <c r="L64" s="1"/>
    </row>
    <row r="65" spans="1:12" ht="12.75">
      <c r="A65" s="5" t="s">
        <v>13</v>
      </c>
      <c r="L65" s="1"/>
    </row>
    <row r="66" spans="1:12" ht="12.75">
      <c r="A66" s="5" t="s">
        <v>14</v>
      </c>
      <c r="L66" s="1"/>
    </row>
    <row r="67" spans="1:12" ht="12.75">
      <c r="A67" s="5"/>
      <c r="L67" s="1"/>
    </row>
    <row r="68" spans="1:12" ht="12.75">
      <c r="A68" s="9"/>
      <c r="L68" s="1"/>
    </row>
    <row r="69" spans="1:12" ht="12.75">
      <c r="A69" s="9"/>
      <c r="L69" s="1"/>
    </row>
    <row r="70" spans="1:12" ht="12.75">
      <c r="A70" s="9"/>
      <c r="L70" s="1"/>
    </row>
    <row r="71" spans="1:12" ht="12.75">
      <c r="A71" s="9"/>
      <c r="L71" s="1"/>
    </row>
    <row r="72" ht="12.75">
      <c r="L72" s="1"/>
    </row>
    <row r="73" ht="12.75">
      <c r="L73" s="1"/>
    </row>
    <row r="74" spans="1:12" ht="12.75">
      <c r="A74" s="9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82" right="0.3937007874015748" top="0.56" bottom="0.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2006-11-09T13:17:32Z</cp:lastPrinted>
  <dcterms:created xsi:type="dcterms:W3CDTF">1996-10-17T05:27:31Z</dcterms:created>
  <dcterms:modified xsi:type="dcterms:W3CDTF">2006-11-09T13:17:51Z</dcterms:modified>
  <cp:category/>
  <cp:version/>
  <cp:contentType/>
  <cp:contentStatus/>
</cp:coreProperties>
</file>