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<sst xmlns="http://schemas.openxmlformats.org/spreadsheetml/2006/main" count="16" uniqueCount="15">
  <si>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</si>
  <si>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</si>
  <si>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</si>
  <si>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</si>
  <si>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</si>
  <si>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</si>
  <si>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</si>
  <si>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</si>
  <si>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Herzogtum Braunschweig (BRA)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</si>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</sst>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85156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2" t="s">
        <v>13</v>
      </c>
      <c r="B6" s="9" t="s">
        <v>1</v>
      </c>
      <c r="C6" s="15" t="s">
        <v>2</v>
      </c>
      <c r="D6" s="10" t="s">
        <v>3</v>
      </c>
      <c r="E6" s="10" t="s">
        <v>4</v>
      </c>
      <c r="F6" s="11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12019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13029</v>
      </c>
      <c r="C8" s="14">
        <f aca="true" t="shared" si="0" ref="C8:C71">(B8/B7-1)</f>
        <v>0.08403361344537807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11447</v>
      </c>
      <c r="C9" s="14">
        <f t="shared" si="0"/>
        <v>-0.12142144447002845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11559</v>
      </c>
      <c r="C10" s="14">
        <f t="shared" si="0"/>
        <v>0.009784222940508513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 s="2">
        <v>10627</v>
      </c>
      <c r="C11" s="14">
        <f t="shared" si="0"/>
        <v>-0.08062981226749721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 s="2">
        <v>12781</v>
      </c>
      <c r="C12" s="14">
        <f t="shared" si="0"/>
        <v>0.20269125811611932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11793</v>
      </c>
      <c r="C13" s="14">
        <f t="shared" si="0"/>
        <v>-0.07730224552069476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12884</v>
      </c>
      <c r="C14" s="14">
        <f t="shared" si="0"/>
        <v>0.09251250741965578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13">
        <f>B14*(EXP(LN(B17/B14)/(A17-A14)))</f>
        <v>11739.712628248302</v>
      </c>
      <c r="C15" s="14">
        <f t="shared" si="0"/>
        <v>-0.08881460507231431</v>
      </c>
      <c r="D15">
        <v>5</v>
      </c>
      <c r="L15" s="7"/>
      <c r="R15" s="7"/>
      <c r="AB15" s="7"/>
      <c r="AI15" s="7"/>
    </row>
    <row r="16" spans="1:35" ht="12.75">
      <c r="A16" s="7">
        <v>1859</v>
      </c>
      <c r="B16" s="13">
        <f>B15*(EXP(LN(B17/B14)/(A17-A14)))</f>
        <v>10697.054687507969</v>
      </c>
      <c r="C16" s="14">
        <f t="shared" si="0"/>
        <v>-0.0888146050723142</v>
      </c>
      <c r="D16">
        <v>5</v>
      </c>
      <c r="L16" s="7"/>
      <c r="R16" s="7"/>
      <c r="AB16" s="7"/>
      <c r="AI16" s="7"/>
    </row>
    <row r="17" spans="1:35" ht="12.75">
      <c r="A17" s="7">
        <v>1860</v>
      </c>
      <c r="B17" s="2">
        <v>9747</v>
      </c>
      <c r="C17" s="14">
        <f t="shared" si="0"/>
        <v>-0.08881460507231431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 s="2">
        <v>15812</v>
      </c>
      <c r="C18" s="14">
        <f t="shared" si="0"/>
        <v>0.6222427413563147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14994</v>
      </c>
      <c r="C19" s="14">
        <f t="shared" si="0"/>
        <v>-0.05173286111813813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16122</v>
      </c>
      <c r="C20" s="14">
        <f t="shared" si="0"/>
        <v>0.07523009203681474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11361</v>
      </c>
      <c r="C21" s="14">
        <f t="shared" si="0"/>
        <v>-0.29531075548939334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16631</v>
      </c>
      <c r="C22" s="14">
        <f t="shared" si="0"/>
        <v>0.4638676172872107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22977</v>
      </c>
      <c r="C23" s="14">
        <f t="shared" si="0"/>
        <v>0.38157657386807764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18742</v>
      </c>
      <c r="C24" s="14">
        <f t="shared" si="0"/>
        <v>-0.1843147495321409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2">
        <v>31683</v>
      </c>
      <c r="C25" s="14">
        <f t="shared" si="0"/>
        <v>0.6904812720093907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2">
        <v>59427</v>
      </c>
      <c r="C26" s="14">
        <f t="shared" si="0"/>
        <v>0.8756746520215888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 s="2">
        <v>45508</v>
      </c>
      <c r="C27" s="14">
        <f t="shared" si="0"/>
        <v>-0.23422013562858635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1871</v>
      </c>
      <c r="B28" s="2">
        <v>54382</v>
      </c>
      <c r="C28" s="14">
        <f t="shared" si="0"/>
        <v>0.1949986815504967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1872</v>
      </c>
      <c r="B29" s="2">
        <v>60427</v>
      </c>
      <c r="C29" s="14">
        <f t="shared" si="0"/>
        <v>0.11115810378434032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65731</v>
      </c>
      <c r="C30" s="14">
        <f t="shared" si="0"/>
        <v>0.0877753322190411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33125</v>
      </c>
      <c r="C31" s="14">
        <f t="shared" si="0"/>
        <v>-0.4960520910985684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25110</v>
      </c>
      <c r="C32" s="14">
        <f t="shared" si="0"/>
        <v>-0.24196226415094335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26367</v>
      </c>
      <c r="C33" s="14">
        <f t="shared" si="0"/>
        <v>0.05005973715651124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2">
        <v>57535</v>
      </c>
      <c r="C34" s="14">
        <f t="shared" si="0"/>
        <v>1.182083665187545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 s="2">
        <v>44011</v>
      </c>
      <c r="C35" s="14">
        <f t="shared" si="0"/>
        <v>-0.23505692187364213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 s="2">
        <v>44852</v>
      </c>
      <c r="C36" s="14">
        <f t="shared" si="0"/>
        <v>0.019108859148849078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 s="2">
        <v>99322</v>
      </c>
      <c r="C37" s="14">
        <f t="shared" si="0"/>
        <v>1.2144385980558279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 s="2">
        <v>96433</v>
      </c>
      <c r="C38" s="14">
        <f t="shared" si="0"/>
        <v>-0.02908721129256353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 s="2">
        <v>114167</v>
      </c>
      <c r="C39" s="14">
        <f t="shared" si="0"/>
        <v>0.18389970238403874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 s="2">
        <v>120474</v>
      </c>
      <c r="C40" s="14">
        <f t="shared" si="0"/>
        <v>0.05524363432515522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 s="2">
        <v>118376</v>
      </c>
      <c r="C41" s="14">
        <f t="shared" si="0"/>
        <v>-0.01741454587711866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 s="2">
        <v>105912</v>
      </c>
      <c r="C42" s="14">
        <f t="shared" si="0"/>
        <v>-0.10529161316483071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 s="2">
        <v>101115</v>
      </c>
      <c r="C43" s="14">
        <f t="shared" si="0"/>
        <v>-0.04529231815091772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 s="2">
        <v>132926</v>
      </c>
      <c r="C44" s="14">
        <f t="shared" si="0"/>
        <v>0.314602185630223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 s="2">
        <v>130676</v>
      </c>
      <c r="C45" s="14">
        <f t="shared" si="0"/>
        <v>-0.016926711102417835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2">
        <v>126938</v>
      </c>
      <c r="C46" s="14">
        <f t="shared" si="0"/>
        <v>-0.028605099635740316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 s="2">
        <v>133850</v>
      </c>
      <c r="C47" s="14">
        <f t="shared" si="0"/>
        <v>0.054451779608942985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 s="2">
        <v>125403</v>
      </c>
      <c r="C48" s="14">
        <f t="shared" si="0"/>
        <v>-0.0631079566679118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2">
        <v>120910</v>
      </c>
      <c r="C49" s="14">
        <f t="shared" si="0"/>
        <v>-0.03582848895161994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 s="2">
        <v>116930</v>
      </c>
      <c r="C50" s="14">
        <f t="shared" si="0"/>
        <v>-0.03291704573649823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 s="2">
        <v>126291</v>
      </c>
      <c r="C51" s="14">
        <f t="shared" si="0"/>
        <v>0.08005644402634049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 s="2">
        <v>127504</v>
      </c>
      <c r="C52" s="14">
        <f t="shared" si="0"/>
        <v>0.009604801608982472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 s="2">
        <v>99582</v>
      </c>
      <c r="C53" s="14">
        <f t="shared" si="0"/>
        <v>-0.2189892081817041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 s="2">
        <v>108502</v>
      </c>
      <c r="C54" s="14">
        <f t="shared" si="0"/>
        <v>0.08957442108011482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 s="2">
        <v>117348</v>
      </c>
      <c r="C55" s="14">
        <f t="shared" si="0"/>
        <v>0.0815284510884593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 s="2">
        <v>139000</v>
      </c>
      <c r="C56" s="14">
        <f t="shared" si="0"/>
        <v>0.18451102703071198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 s="2">
        <v>184366</v>
      </c>
      <c r="C57" s="14">
        <f t="shared" si="0"/>
        <v>0.3263741007194245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 s="2">
        <v>226485</v>
      </c>
      <c r="C58" s="14">
        <f t="shared" si="0"/>
        <v>0.22845318551142846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 s="2">
        <v>215857</v>
      </c>
      <c r="C59" s="14">
        <f t="shared" si="0"/>
        <v>-0.04692584497869612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 s="2">
        <v>213781</v>
      </c>
      <c r="C60" s="14">
        <f t="shared" si="0"/>
        <v>-0.009617478237907484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 s="2">
        <v>219933</v>
      </c>
      <c r="C61" s="14">
        <f t="shared" si="0"/>
        <v>0.028777113026882573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 s="2">
        <v>152229</v>
      </c>
      <c r="C62" s="14">
        <f t="shared" si="0"/>
        <v>-0.30783920557624367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 s="2">
        <v>197924</v>
      </c>
      <c r="C63" s="14">
        <f t="shared" si="0"/>
        <v>0.30017276603012566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 s="2">
        <v>231142</v>
      </c>
      <c r="C64" s="14">
        <f t="shared" si="0"/>
        <v>0.16783209716861025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 s="2">
        <v>196382</v>
      </c>
      <c r="C65" s="14">
        <f t="shared" si="0"/>
        <v>-0.15038374678768895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 s="2">
        <v>202258</v>
      </c>
      <c r="C66" s="14">
        <f t="shared" si="0"/>
        <v>0.029921275880681497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 s="2">
        <v>191686</v>
      </c>
      <c r="C67" s="14">
        <f t="shared" si="0"/>
        <v>-0.05226987313233589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218792</v>
      </c>
      <c r="C68" s="18">
        <f t="shared" si="0"/>
        <v>0.14140834489738419</v>
      </c>
      <c r="D68" s="19">
        <v>1</v>
      </c>
      <c r="E68" s="20">
        <v>7</v>
      </c>
      <c r="L68" s="7"/>
      <c r="R68" s="7"/>
      <c r="AB68" s="7"/>
      <c r="AI68" s="7"/>
    </row>
    <row r="69" spans="1:35" ht="12.75">
      <c r="A69" s="7">
        <v>1912</v>
      </c>
      <c r="B69" s="2">
        <v>224958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 s="2">
        <v>256879</v>
      </c>
      <c r="C70" s="14">
        <f t="shared" si="0"/>
        <v>0.14189759866286145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 s="2">
        <v>225967</v>
      </c>
      <c r="C71" s="14">
        <f t="shared" si="0"/>
        <v>-0.12033681227348281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8" t="s">
        <v>6</v>
      </c>
      <c r="L74" s="1"/>
    </row>
    <row r="75" spans="1:12" ht="12.75">
      <c r="A75" s="8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ht="12.75">
      <c r="L83" s="1"/>
    </row>
    <row r="84" ht="12.75">
      <c r="L84" s="1"/>
    </row>
    <row r="85" ht="12.75">
      <c r="L85" s="1"/>
    </row>
    <row r="86" ht="12.75">
      <c r="L86" s="1"/>
    </row>
    <row r="87" ht="12.75">
      <c r="L87" s="1"/>
    </row>
    <row r="88" spans="1:12" ht="12.75">
      <c r="A88" s="5"/>
      <c r="L88" s="1"/>
    </row>
    <row r="89" spans="1:12" ht="12.75">
      <c r="A89" s="8"/>
      <c r="L89" s="1"/>
    </row>
    <row r="90" spans="1:12" ht="12.75">
      <c r="A90" s="8"/>
      <c r="L90" s="1"/>
    </row>
    <row r="91" spans="1:12" ht="12.75">
      <c r="A91" s="8"/>
      <c r="L91" s="1"/>
    </row>
    <row r="92" spans="1:12" ht="12.75">
      <c r="A92" s="8"/>
      <c r="L92" s="1"/>
    </row>
    <row r="93" ht="12.75">
      <c r="L93" s="1"/>
    </row>
    <row r="94" ht="12.75"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1" right="0.3937007874015748" top="0.71" bottom="0.75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2006-10-31T15:22:24Z</cp:lastPrinted>
  <dcterms:created xsi:type="dcterms:W3CDTF">1996-10-17T05:27:31Z</dcterms:created>
  <dcterms:modified xsi:type="dcterms:W3CDTF">2006-12-12T08:33:57Z</dcterms:modified>
  <cp:category/>
  <cp:version/>
  <cp:contentType/>
  <cp:contentStatus/>
</cp:coreProperties>
</file>