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80" windowHeight="627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'Tabelle1'!$A$1:$F$28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<sst xmlns="http://schemas.openxmlformats.org/spreadsheetml/2006/main" count="17" uniqueCount="16">
  <si>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</si>
  <si>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</si>
  <si>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</si>
  <si>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</si>
  <si>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</si>
  <si>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</si>
  <si>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</si>
  <si>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</si>
  <si>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</si>
  <si>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</si>
  <si>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</si>
  <si>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</si>
  <si>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Herzogtum Anhalt-Dessau-Köthen (ADK) - Gesamtgebiet</t>
  </si>
  <si>
    <t>Jahr</t>
  </si>
  <si>
    <t>Anmerkung</t>
  </si>
  <si>
    <t>Ab 1864 s. Herzogtum Anhalt.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</si>
</sst>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6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4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12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5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1853</v>
      </c>
      <c r="B7" s="2">
        <v>98687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1854</v>
      </c>
      <c r="B8" s="2">
        <v>126442</v>
      </c>
      <c r="C8" s="14">
        <f aca="true" t="shared" si="0" ref="C8:C17">(B8/B7-1)</f>
        <v>0.28124271687253644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1855</v>
      </c>
      <c r="B9" s="2">
        <v>119910</v>
      </c>
      <c r="C9" s="14">
        <f t="shared" si="0"/>
        <v>-0.051660049667040964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1856</v>
      </c>
      <c r="B10" s="2">
        <v>142550</v>
      </c>
      <c r="C10" s="14">
        <f t="shared" si="0"/>
        <v>0.18880827287132007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1857</v>
      </c>
      <c r="B11" s="2">
        <v>212611</v>
      </c>
      <c r="C11" s="14">
        <f t="shared" si="0"/>
        <v>0.4914836899333568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1858</v>
      </c>
      <c r="B12" s="13">
        <f>B11*(EXP(LN(B14/B11)/(A14-A11)))</f>
        <v>205926.36656599652</v>
      </c>
      <c r="C12" s="14">
        <f t="shared" si="0"/>
        <v>-0.031440675383698324</v>
      </c>
      <c r="D12">
        <v>5</v>
      </c>
      <c r="L12" s="7"/>
      <c r="R12" s="7"/>
      <c r="AB12" s="7"/>
      <c r="AI12" s="7"/>
    </row>
    <row r="13" spans="1:35" ht="12.75">
      <c r="A13" s="7">
        <v>1859</v>
      </c>
      <c r="B13" s="13">
        <f>B12*(EXP(LN(B14/B11)/(A14-A11)))</f>
        <v>199451.90252185054</v>
      </c>
      <c r="C13" s="14">
        <f t="shared" si="0"/>
        <v>-0.031440675383698435</v>
      </c>
      <c r="D13">
        <v>5</v>
      </c>
      <c r="L13" s="7"/>
      <c r="R13" s="7"/>
      <c r="AB13" s="7"/>
      <c r="AI13" s="7"/>
    </row>
    <row r="14" spans="1:35" ht="12.75">
      <c r="A14" s="7">
        <v>1860</v>
      </c>
      <c r="B14" s="2">
        <v>193181</v>
      </c>
      <c r="C14" s="14">
        <f t="shared" si="0"/>
        <v>-0.031440675383698324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1861</v>
      </c>
      <c r="B15" s="2">
        <v>187773</v>
      </c>
      <c r="C15" s="14">
        <f t="shared" si="0"/>
        <v>-0.027994471505996987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1862</v>
      </c>
      <c r="B16" s="2">
        <v>204003</v>
      </c>
      <c r="C16" s="14">
        <f t="shared" si="0"/>
        <v>0.08643415187487014</v>
      </c>
      <c r="D16">
        <v>1</v>
      </c>
      <c r="E16" s="3">
        <v>7</v>
      </c>
      <c r="L16" s="7"/>
      <c r="R16" s="7"/>
      <c r="AB16" s="7"/>
      <c r="AI16" s="7"/>
    </row>
    <row r="17" spans="1:35" ht="12.75">
      <c r="A17" s="7">
        <v>1863</v>
      </c>
      <c r="B17" s="2">
        <v>256028</v>
      </c>
      <c r="C17" s="14">
        <f t="shared" si="0"/>
        <v>0.2550207594986349</v>
      </c>
      <c r="D17">
        <v>1</v>
      </c>
      <c r="E17" s="3">
        <v>7</v>
      </c>
      <c r="F17" t="s">
        <v>15</v>
      </c>
      <c r="L17" s="7"/>
      <c r="R17" s="7"/>
      <c r="AB17" s="7"/>
      <c r="AI17" s="7"/>
    </row>
    <row r="18" spans="1:12" ht="12.75">
      <c r="A18" s="1"/>
      <c r="L18" s="1"/>
    </row>
    <row r="19" spans="1:12" ht="12.75">
      <c r="A19" s="1"/>
      <c r="L19" s="1"/>
    </row>
    <row r="20" spans="1:12" ht="12.75">
      <c r="A20" s="11" t="s">
        <v>6</v>
      </c>
      <c r="L20" s="1"/>
    </row>
    <row r="21" spans="1:12" ht="12.75">
      <c r="A21" s="11" t="s">
        <v>7</v>
      </c>
      <c r="L21" s="1"/>
    </row>
    <row r="22" spans="1:12" ht="12.75">
      <c r="A22" s="1"/>
      <c r="L22" s="1"/>
    </row>
    <row r="23" spans="1:12" ht="12.75">
      <c r="A23" s="5" t="s">
        <v>3</v>
      </c>
      <c r="L23" s="1"/>
    </row>
    <row r="24" spans="1:12" ht="12.75">
      <c r="A24" s="5" t="s">
        <v>5</v>
      </c>
      <c r="L24" s="1"/>
    </row>
    <row r="25" spans="1:12" ht="12.75">
      <c r="A25" s="5" t="s">
        <v>8</v>
      </c>
      <c r="L25" s="1"/>
    </row>
    <row r="26" spans="1:12" ht="12.75">
      <c r="A26" s="5" t="s">
        <v>9</v>
      </c>
      <c r="L26" s="1"/>
    </row>
    <row r="27" spans="1:12" ht="12.75">
      <c r="A27" s="5" t="s">
        <v>10</v>
      </c>
      <c r="L27" s="1"/>
    </row>
    <row r="28" spans="1:12" ht="12.75">
      <c r="A28" s="5" t="s">
        <v>11</v>
      </c>
      <c r="L28" s="1"/>
    </row>
    <row r="29" spans="1:12" ht="12.75">
      <c r="A29" s="1"/>
      <c r="L29" s="1"/>
    </row>
    <row r="30" spans="1:12" ht="12.75">
      <c r="A30" s="1"/>
      <c r="L30" s="1"/>
    </row>
    <row r="31" spans="1:12" ht="12.75">
      <c r="A31" s="1"/>
      <c r="L31" s="1"/>
    </row>
    <row r="32" spans="1:12" ht="12.75">
      <c r="A32" s="1"/>
      <c r="L32" s="1"/>
    </row>
    <row r="33" spans="1:12" ht="12.75">
      <c r="A33" s="1"/>
      <c r="B33" s="5"/>
      <c r="L33" s="1"/>
    </row>
    <row r="34" spans="1:12" ht="12.75">
      <c r="A34" s="1"/>
      <c r="B34" s="11"/>
      <c r="L34" s="1"/>
    </row>
    <row r="35" spans="1:12" ht="12.75">
      <c r="A35" s="1"/>
      <c r="B35" s="11"/>
      <c r="L35" s="1"/>
    </row>
    <row r="36" spans="1:12" ht="12.75">
      <c r="A36" s="1"/>
      <c r="B36" s="11"/>
      <c r="L36" s="1"/>
    </row>
    <row r="37" spans="1:12" ht="12.75">
      <c r="A37" s="1"/>
      <c r="B37" s="11"/>
      <c r="L37" s="1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"/>
      <c r="B40" s="1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2006-10-16T10:18:32Z</cp:lastPrinted>
  <dcterms:created xsi:type="dcterms:W3CDTF">1996-10-17T05:27:31Z</dcterms:created>
  <dcterms:modified xsi:type="dcterms:W3CDTF">2006-10-16T10:18:33Z</dcterms:modified>
  <cp:category/>
  <cp:version/>
  <cp:contentType/>
  <cp:contentStatus/>
</cp:coreProperties>
</file>